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nuw3rpuJVvtvM2_Ldt-4jHsdB8o2I1C_\Visita_Supersalud\A. COMPONENTE_ADMINISTRATIVO\B. Archivo\6. Cronograma_de_actividades\Ficha_3.2. (Cronograma)\"/>
    </mc:Choice>
  </mc:AlternateContent>
  <xr:revisionPtr revIDLastSave="0" documentId="13_ncr:1_{94483564-C69B-4A49-BAD8-B572682DEE32}" xr6:coauthVersionLast="47" xr6:coauthVersionMax="47" xr10:uidLastSave="{00000000-0000-0000-0000-000000000000}"/>
  <bookViews>
    <workbookView xWindow="-108" yWindow="-108" windowWidth="23256" windowHeight="12576" xr2:uid="{3F85FF17-2B0A-46E5-A2E8-EE64406FBB12}"/>
  </bookViews>
  <sheets>
    <sheet name="Ficha 3.2(cronograma)" sheetId="1" r:id="rId1"/>
  </sheets>
  <definedNames>
    <definedName name="_xlnm._FilterDatabase" localSheetId="0" hidden="1">'Ficha 3.2(cronograma)'!$B$5:$Y$74</definedName>
    <definedName name="Fich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D80" i="1"/>
  <c r="D78" i="1"/>
  <c r="D87" i="1"/>
  <c r="D86" i="1"/>
  <c r="D85" i="1"/>
  <c r="D83" i="1"/>
  <c r="D82" i="1"/>
  <c r="D81" i="1"/>
  <c r="D79" i="1"/>
  <c r="C87" i="1"/>
  <c r="C86" i="1"/>
  <c r="C85" i="1"/>
  <c r="C84" i="1"/>
  <c r="C83" i="1"/>
  <c r="C82" i="1"/>
  <c r="C81" i="1"/>
  <c r="C80" i="1"/>
  <c r="C79" i="1"/>
  <c r="C78" i="1"/>
</calcChain>
</file>

<file path=xl/sharedStrings.xml><?xml version="1.0" encoding="utf-8"?>
<sst xmlns="http://schemas.openxmlformats.org/spreadsheetml/2006/main" count="261" uniqueCount="148">
  <si>
    <t xml:space="preserve">Ficha 3.2  CRONOGRAMA DE ACTIVIDADES </t>
  </si>
  <si>
    <t>Código</t>
  </si>
  <si>
    <t>Concepto actividad</t>
  </si>
  <si>
    <t>Programación</t>
  </si>
  <si>
    <t>Cronograma Versión 2
(18/08/2023)</t>
  </si>
  <si>
    <t>Cronograma Versión 3
30/01/2024 - EPSC22_ASEG.EL_1371)</t>
  </si>
  <si>
    <t>Cronograma Versión 4
29/03/2021 - C-01177-2021)</t>
  </si>
  <si>
    <t>Cronograma Versión 5
05/05/2021 - C-01734-2021)</t>
  </si>
  <si>
    <t>Cronograma Versión 6
(24/06/2021 - C-03424-2021)</t>
  </si>
  <si>
    <t>Cronograma Versión 7
(16/07/2021 - C-03770-2021)</t>
  </si>
  <si>
    <t>Cronograma Versión 8
(16/07/2021 - C-03770-2021)</t>
  </si>
  <si>
    <t xml:space="preserve">Fecha Inicial  Ejecución </t>
  </si>
  <si>
    <t xml:space="preserve">Fecha Final Ejecución </t>
  </si>
  <si>
    <t>Estado de la Actividad</t>
  </si>
  <si>
    <t>Porcentaje de avance al Diciembre 2023 reportado</t>
  </si>
  <si>
    <t xml:space="preserve">Actuación de inspección </t>
  </si>
  <si>
    <t>Evidencia, soporte</t>
  </si>
  <si>
    <t xml:space="preserve">Fecha de inicio programación </t>
  </si>
  <si>
    <t xml:space="preserve">Fecha final de la programación </t>
  </si>
  <si>
    <t>Fecha de inicio modificación V2</t>
  </si>
  <si>
    <t>Fecha de modificación V2</t>
  </si>
  <si>
    <t>Fecha de inicio modificación V3</t>
  </si>
  <si>
    <t>Fecha Final modificación V3</t>
  </si>
  <si>
    <t>Fecha de inicio modificación V4</t>
  </si>
  <si>
    <t>Fecha Final modificación V4</t>
  </si>
  <si>
    <t>Fecha de inicio modificación V5</t>
  </si>
  <si>
    <t>Fecha Final modificación V5</t>
  </si>
  <si>
    <t>Fecha de inicio modificación V6</t>
  </si>
  <si>
    <t>Fecha Final modificación V6</t>
  </si>
  <si>
    <t>Fecha de inicio modificación V7</t>
  </si>
  <si>
    <t>Fecha Final modificación V7</t>
  </si>
  <si>
    <t>Fecha de inicio modificación V8</t>
  </si>
  <si>
    <t>Fecha Final modificación V8</t>
  </si>
  <si>
    <t>INICIO DEL PROCESO</t>
  </si>
  <si>
    <t>Toma de posesión</t>
  </si>
  <si>
    <t>15/09/2022</t>
  </si>
  <si>
    <t>CUMPLIDO</t>
  </si>
  <si>
    <t>Traslado de afiliados</t>
  </si>
  <si>
    <t>26/09/2022</t>
  </si>
  <si>
    <t>27/09/2022</t>
  </si>
  <si>
    <t>Bloqueos de cuentas bancarias</t>
  </si>
  <si>
    <t>25/09/2022</t>
  </si>
  <si>
    <t>Cumplimiento medidas preventivas obligatorias Decreto Ley 663 de 1993 y sus modificaciones</t>
  </si>
  <si>
    <t>7/10/2022</t>
  </si>
  <si>
    <t>Inventario de activos y pasivos</t>
  </si>
  <si>
    <t>14/09/2023</t>
  </si>
  <si>
    <t>EN PROCESO</t>
  </si>
  <si>
    <t>ACREENCIAS</t>
  </si>
  <si>
    <t/>
  </si>
  <si>
    <t>Emplazamiento</t>
  </si>
  <si>
    <t>24/10/2022</t>
  </si>
  <si>
    <t>8/11/2022</t>
  </si>
  <si>
    <t>Recepción de reclamaciones</t>
  </si>
  <si>
    <t>15/11/2022</t>
  </si>
  <si>
    <t>15/12/2022</t>
  </si>
  <si>
    <t>Traslado de las reclamaciones</t>
  </si>
  <si>
    <t>22/12/2022</t>
  </si>
  <si>
    <t>Auditoría de reclamaciones - médica, jurídica, financiera</t>
  </si>
  <si>
    <t>23/12/2022</t>
  </si>
  <si>
    <t>30/09/2023</t>
  </si>
  <si>
    <t>Decisión sobre las reclamaciones - Resolución de acreencias</t>
  </si>
  <si>
    <t>15/08/2023</t>
  </si>
  <si>
    <t>30/11//2023</t>
  </si>
  <si>
    <t>Notificación y ejecutoria de la resolución de acreencias</t>
  </si>
  <si>
    <t>28/08/2023</t>
  </si>
  <si>
    <t>15/12/2023</t>
  </si>
  <si>
    <t>Presentación de los recursos</t>
  </si>
  <si>
    <t>12/09/2023</t>
  </si>
  <si>
    <t>30/12/2023</t>
  </si>
  <si>
    <t>Traslado de los recursos</t>
  </si>
  <si>
    <t>13/09/2023</t>
  </si>
  <si>
    <t>02/01/2024</t>
  </si>
  <si>
    <t>Apertura de pruebas y resolución de recursos</t>
  </si>
  <si>
    <t>15/03/2024</t>
  </si>
  <si>
    <t>Notificación y ejecutoria de la resolución de recursos</t>
  </si>
  <si>
    <t>15/10/2023</t>
  </si>
  <si>
    <t>31/03/2024</t>
  </si>
  <si>
    <t>Conformación de la Junta Asesora no masa</t>
  </si>
  <si>
    <t>Publicación de la conformación de la Junta Asesora no masa</t>
  </si>
  <si>
    <t>Reunión Periódica de la Junta Asesora No Masa</t>
  </si>
  <si>
    <t>Periodos de pago acreedores excluidos de la masa</t>
  </si>
  <si>
    <t>Constitución de la provisión para pagos excluidos de la masa</t>
  </si>
  <si>
    <t>Conformación de la Junta Asesora de la masa</t>
  </si>
  <si>
    <t>Publicación de la conformación de la Junta Asesora</t>
  </si>
  <si>
    <t>Reunión periódica de la Junta Asesora de la masa</t>
  </si>
  <si>
    <t>Periodos de pago acreedores de la masa</t>
  </si>
  <si>
    <t>Constitución de la provisión para pagos de la masa</t>
  </si>
  <si>
    <t>Auditoría cuentas extemporáneas y registradas en contabilidad no reclamadas</t>
  </si>
  <si>
    <t xml:space="preserve">Decisión sobre reconocimiento de pasivo cierto no reclamado (Resolución Pasivo cierto no reclamado, notificación, presentación de recursos, resolución de recursos, notificación y ejecución) </t>
  </si>
  <si>
    <t>Periodos de pago pasivo cierto no reclamado</t>
  </si>
  <si>
    <t>ACTIVOS</t>
  </si>
  <si>
    <t>Inventario preliminar de activos fijos</t>
  </si>
  <si>
    <t>10/10/2022</t>
  </si>
  <si>
    <t>9/09/2023</t>
  </si>
  <si>
    <t>Inventario preliminar de inversiones, títulos, participaciones, acciones, etc.</t>
  </si>
  <si>
    <t>9/04/2023</t>
  </si>
  <si>
    <t>Selección de la firma evaluadora de bienes</t>
  </si>
  <si>
    <t>10/04/2023</t>
  </si>
  <si>
    <t>9/05/2023</t>
  </si>
  <si>
    <t>Resolución  de aceptación de valoración de activos (notificación, recursos y ejecutoria)</t>
  </si>
  <si>
    <t>10/06/2023</t>
  </si>
  <si>
    <t>25/08/2023</t>
  </si>
  <si>
    <t>Venta de activos</t>
  </si>
  <si>
    <t>11/06/2023</t>
  </si>
  <si>
    <t>14/09/2024</t>
  </si>
  <si>
    <t>Dada de baja de activos</t>
  </si>
  <si>
    <t>30/06/2023</t>
  </si>
  <si>
    <t xml:space="preserve">LIQUIDACION DE CONTRATOS </t>
  </si>
  <si>
    <t>Liquidación de contratos del régimen subsidiado</t>
  </si>
  <si>
    <t>2/01/2023</t>
  </si>
  <si>
    <t xml:space="preserve">Liquidación de contratos del régimen contributivo </t>
  </si>
  <si>
    <t>Recaudo de cartera por deudores</t>
  </si>
  <si>
    <t>1/11/2022</t>
  </si>
  <si>
    <t>COBRO DE CARTERA</t>
  </si>
  <si>
    <t>Depuración  y saneamiento de la cartera</t>
  </si>
  <si>
    <t>Cobro de cartera</t>
  </si>
  <si>
    <t>ARCHIVOS</t>
  </si>
  <si>
    <t>Organización del archivo</t>
  </si>
  <si>
    <t>Constitución de la provisión de archivos</t>
  </si>
  <si>
    <t>Entrega y custodia de los archivos</t>
  </si>
  <si>
    <t>Entrega de historias laborales de empleados y exempleados</t>
  </si>
  <si>
    <t>Entrega de Historias Clínicas (artículo 110 del Decreto Ley 019 de 2012, Resolución 1995 de 1999, modificada por la Resolución 839 de 2017)</t>
  </si>
  <si>
    <t>PROCESOS JURIDICOS</t>
  </si>
  <si>
    <t xml:space="preserve">Atención Procesos jurídicos </t>
  </si>
  <si>
    <t xml:space="preserve">Constitución de Reserva para Procesos en Curso </t>
  </si>
  <si>
    <t>Recuperación de títulos judiciales</t>
  </si>
  <si>
    <t>DETERMINACIÓN DEL EQUILIBRIO FINANCIERO</t>
  </si>
  <si>
    <t>Determinación del equilibrio financiero del proceso liquidatorio de acuerdo con lo establecido en el artículo 9.1.3.6.2 del Decreto 2555 de 2010</t>
  </si>
  <si>
    <t>Aplicación de reglas de activos remanentes de conformidad con el artículo 9.1.3.6.3 del Decreto 2555 de 2010</t>
  </si>
  <si>
    <t>Calculo y determinación del equilibrio financiero en conformidad con el articulo 9.1.3.6.2  del Decreto 2555 de 2010</t>
  </si>
  <si>
    <t>TERMINACION DE EXISTENCIA LEGAL</t>
  </si>
  <si>
    <t>Adjudicación de activos, si se requiere  (Decreto 2555 de 2010)</t>
  </si>
  <si>
    <t xml:space="preserve">Rendición de cuentas según articulo 297 del Decreto Ley 663 de 1993 </t>
  </si>
  <si>
    <t>Informe final de rendición de cuentas a la SNS de acuerdo a los lineamientos normativos, el cual deberá ser validado por la Superintendencia Nacional de Salud</t>
  </si>
  <si>
    <t>Someter a aprobación de la Superintendencia Nacional de Salud la suscripción de: patrimonios autónomos  y encargos fiduciarios o celebrar todo tipo de contratos para la administración y enajenación de los activos remanentes y para el pago de las obligaciones a cargo de la institución en liquidación (artículo 9.1.3.6.3 del Decreto 2555 de 2010)</t>
  </si>
  <si>
    <t>Cumplimiento etapas de finalización (Decreto 2555 de 2010, artículo 9.1.3.6.5 )</t>
  </si>
  <si>
    <t>Publicación de la resolución de terminación de existencia (Decreto 2555 de 2010, artículo 9.1.3.6.6 )</t>
  </si>
  <si>
    <t>OTRAS ACTIVIDADES</t>
  </si>
  <si>
    <t>Informe de rendición de cuentas anual en conformidad con el articulo 297 del Decreto Ley 633 de 1993 y el articulo 9.1.3.8 del Decreto 2555 de 2010</t>
  </si>
  <si>
    <t>Otras actividades inherentes al proceso liquidatorio</t>
  </si>
  <si>
    <t>Concepto de actividad</t>
  </si>
  <si>
    <t>Ponderado Supersalud</t>
  </si>
  <si>
    <t>Total Avance</t>
  </si>
  <si>
    <t>08/2023</t>
  </si>
  <si>
    <t>36.5%</t>
  </si>
  <si>
    <t>66.7%</t>
  </si>
  <si>
    <t>12.7%</t>
  </si>
  <si>
    <t>66.3%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</si>
</sst>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$-F800]dddd\,\ mmmm\ dd\,\ yyyy"/>
    <numFmt numFmtId="166" formatCode="0.0%"/>
  </numFmts>
  <fonts count="10" x14ac:knownFonts="1">
    <font>
      <sz val="11"/>
      <color theme="1"/>
      <name val="Aptos Narrow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10"/>
      <color rgb="FF00B0F0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</font>
    <font>
      <sz val="10"/>
      <color theme="1"/>
      <name val="Cambria"/>
      <family val="1"/>
    </font>
    <font>
      <b/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FABF8F"/>
        <bgColor rgb="FFFABF8F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5" fillId="7" borderId="5" xfId="0" applyNumberFormat="1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horizontal="center" vertical="center" wrapText="1"/>
    </xf>
    <xf numFmtId="164" fontId="5" fillId="9" borderId="5" xfId="0" applyNumberFormat="1" applyFont="1" applyFill="1" applyBorder="1" applyAlignment="1">
      <alignment horizontal="center" vertical="center" wrapText="1"/>
    </xf>
    <xf numFmtId="165" fontId="5" fillId="10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/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4" fontId="5" fillId="11" borderId="5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14" fontId="5" fillId="4" borderId="5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/>
    </xf>
    <xf numFmtId="14" fontId="5" fillId="11" borderId="5" xfId="0" applyNumberFormat="1" applyFont="1" applyFill="1" applyBorder="1" applyAlignment="1">
      <alignment horizontal="center" vertical="center"/>
    </xf>
    <xf numFmtId="166" fontId="5" fillId="4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9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13" borderId="5" xfId="0" applyFont="1" applyFill="1" applyBorder="1" applyAlignment="1">
      <alignment horizontal="center" vertical="center" wrapText="1"/>
    </xf>
    <xf numFmtId="17" fontId="9" fillId="2" borderId="0" xfId="0" applyNumberFormat="1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9" fontId="7" fillId="2" borderId="0" xfId="0" applyNumberFormat="1" applyFont="1" applyFill="1" applyAlignment="1">
      <alignment horizontal="center" vertical="center"/>
    </xf>
    <xf numFmtId="166" fontId="9" fillId="4" borderId="3" xfId="0" applyNumberFormat="1" applyFont="1" applyFill="1" applyBorder="1" applyAlignment="1">
      <alignment horizontal="center" vertical="center" wrapText="1"/>
    </xf>
    <xf numFmtId="166" fontId="9" fillId="4" borderId="5" xfId="0" applyNumberFormat="1" applyFont="1" applyFill="1" applyBorder="1" applyAlignment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17" fontId="9" fillId="13" borderId="5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6" fillId="0" borderId="3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6" xfId="0" applyFont="1" applyBorder="1"/>
    <xf numFmtId="164" fontId="5" fillId="7" borderId="2" xfId="0" applyNumberFormat="1" applyFont="1" applyFill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 wrapText="1"/>
    </xf>
    <xf numFmtId="164" fontId="5" fillId="9" borderId="2" xfId="0" applyNumberFormat="1" applyFont="1" applyFill="1" applyBorder="1" applyAlignment="1">
      <alignment horizontal="center" vertical="center" wrapText="1"/>
    </xf>
    <xf numFmtId="165" fontId="5" fillId="10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372491</xdr:colOff>
      <xdr:row>1</xdr:row>
      <xdr:rowOff>318226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D4C219C-3569-4C54-B134-2A524C74A109}"/>
            </a:ext>
          </a:extLst>
        </xdr:cNvPr>
        <xdr:cNvGrpSpPr/>
      </xdr:nvGrpSpPr>
      <xdr:grpSpPr>
        <a:xfrm>
          <a:off x="205740" y="0"/>
          <a:ext cx="4616831" cy="722086"/>
          <a:chOff x="339082" y="19050"/>
          <a:chExt cx="4382362" cy="735188"/>
        </a:xfrm>
      </xdr:grpSpPr>
      <xdr:pic>
        <xdr:nvPicPr>
          <xdr:cNvPr id="4" name="Imagen 3" descr="Convida garantiza la prestación de los servicios de salud a sus afiliados  de las provincias de Oriente y Medina">
            <a:extLst>
              <a:ext uri="{FF2B5EF4-FFF2-40B4-BE49-F238E27FC236}">
                <a16:creationId xmlns:a16="http://schemas.microsoft.com/office/drawing/2014/main" id="{C975B0E6-9A18-CD89-6808-4EFCE724B04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125" t="27251" r="19750" b="35749"/>
          <a:stretch/>
        </xdr:blipFill>
        <xdr:spPr bwMode="auto">
          <a:xfrm>
            <a:off x="339082" y="19050"/>
            <a:ext cx="2322211" cy="7145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87E58AD-0911-9765-9C50-86AD4E84991A}"/>
              </a:ext>
            </a:extLst>
          </xdr:cNvPr>
          <xdr:cNvSpPr/>
        </xdr:nvSpPr>
        <xdr:spPr>
          <a:xfrm>
            <a:off x="2602692" y="281475"/>
            <a:ext cx="2118752" cy="472763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ptos Black" panose="020B0004020202020204" pitchFamily="34" charset="0"/>
              </a:rPr>
              <a:t>en liquidación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9EBA-6DA2-4B80-96F1-26C1CF0673EE}">
  <sheetPr>
    <tabColor rgb="FF92D050"/>
  </sheetPr>
  <dimension ref="A1:AA1000"/>
  <sheetViews>
    <sheetView showGridLines="0" tabSelected="1" topLeftCell="A5" workbookViewId="0">
      <selection activeCell="H18" sqref="H18"/>
    </sheetView>
  </sheetViews>
  <sheetFormatPr baseColWidth="10" defaultColWidth="0" defaultRowHeight="15" customHeight="1" zeroHeight="1" x14ac:dyDescent="0.3"/>
  <cols>
    <col min="1" max="1" width="3" customWidth="1"/>
    <col min="2" max="2" width="11.5546875" customWidth="1"/>
    <col min="3" max="3" width="50.33203125" customWidth="1"/>
    <col min="4" max="4" width="14.6640625" customWidth="1"/>
    <col min="5" max="5" width="14.88671875" customWidth="1"/>
    <col min="6" max="7" width="11.5546875" customWidth="1"/>
    <col min="8" max="9" width="13.5546875" customWidth="1"/>
    <col min="10" max="14" width="11.5546875" hidden="1" customWidth="1"/>
    <col min="15" max="15" width="10.33203125" hidden="1" customWidth="1"/>
    <col min="16" max="17" width="11.5546875" hidden="1" customWidth="1"/>
    <col min="18" max="18" width="12.33203125" hidden="1" customWidth="1"/>
    <col min="19" max="19" width="13" hidden="1" customWidth="1"/>
    <col min="20" max="20" width="12.109375" customWidth="1"/>
    <col min="21" max="21" width="11.5546875" customWidth="1"/>
    <col min="22" max="22" width="11.44140625" customWidth="1"/>
    <col min="23" max="23" width="11.5546875" customWidth="1"/>
    <col min="24" max="24" width="22.6640625" customWidth="1"/>
    <col min="25" max="25" width="73.88671875" customWidth="1"/>
    <col min="26" max="26" width="11.44140625" customWidth="1"/>
    <col min="27" max="27" width="14.44140625" customWidth="1"/>
    <col min="28" max="16384" width="14.44140625" hidden="1"/>
  </cols>
  <sheetData>
    <row r="1" spans="1:26" ht="32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1"/>
      <c r="X1" s="3"/>
      <c r="Y1" s="1"/>
      <c r="Z1" s="1"/>
    </row>
    <row r="2" spans="1:26" ht="27.75" customHeight="1" x14ac:dyDescent="0.3">
      <c r="A2" s="1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1"/>
      <c r="X2" s="3"/>
      <c r="Y2" s="1"/>
      <c r="Z2" s="1"/>
    </row>
    <row r="3" spans="1:26" ht="12" customHeight="1" x14ac:dyDescent="0.3">
      <c r="A3" s="1"/>
      <c r="B3" s="5" t="s">
        <v>0</v>
      </c>
      <c r="C3" s="1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1"/>
      <c r="X3" s="3"/>
      <c r="Y3" s="1"/>
      <c r="Z3" s="1"/>
    </row>
    <row r="4" spans="1:26" ht="20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1"/>
      <c r="X4" s="3"/>
      <c r="Y4" s="1"/>
      <c r="Z4" s="1"/>
    </row>
    <row r="5" spans="1:26" ht="24.75" customHeight="1" x14ac:dyDescent="0.3">
      <c r="A5" s="1"/>
      <c r="B5" s="70" t="s">
        <v>1</v>
      </c>
      <c r="C5" s="63" t="s">
        <v>2</v>
      </c>
      <c r="D5" s="71" t="s">
        <v>3</v>
      </c>
      <c r="E5" s="60"/>
      <c r="F5" s="71" t="s">
        <v>4</v>
      </c>
      <c r="G5" s="60"/>
      <c r="H5" s="72" t="s">
        <v>5</v>
      </c>
      <c r="I5" s="60"/>
      <c r="J5" s="73" t="s">
        <v>6</v>
      </c>
      <c r="K5" s="60"/>
      <c r="L5" s="66" t="s">
        <v>7</v>
      </c>
      <c r="M5" s="60"/>
      <c r="N5" s="67" t="s">
        <v>8</v>
      </c>
      <c r="O5" s="60"/>
      <c r="P5" s="68" t="s">
        <v>9</v>
      </c>
      <c r="Q5" s="60"/>
      <c r="R5" s="69" t="s">
        <v>10</v>
      </c>
      <c r="S5" s="60"/>
      <c r="T5" s="61" t="s">
        <v>11</v>
      </c>
      <c r="U5" s="61" t="s">
        <v>12</v>
      </c>
      <c r="V5" s="61" t="s">
        <v>13</v>
      </c>
      <c r="W5" s="61" t="s">
        <v>14</v>
      </c>
      <c r="X5" s="61" t="s">
        <v>15</v>
      </c>
      <c r="Y5" s="63" t="s">
        <v>16</v>
      </c>
      <c r="Z5" s="1"/>
    </row>
    <row r="6" spans="1:26" ht="37.5" customHeight="1" x14ac:dyDescent="0.3">
      <c r="A6" s="1"/>
      <c r="B6" s="62"/>
      <c r="C6" s="62"/>
      <c r="D6" s="7" t="s">
        <v>17</v>
      </c>
      <c r="E6" s="7" t="s">
        <v>18</v>
      </c>
      <c r="F6" s="7" t="s">
        <v>19</v>
      </c>
      <c r="G6" s="7" t="s">
        <v>20</v>
      </c>
      <c r="H6" s="8" t="s">
        <v>21</v>
      </c>
      <c r="I6" s="8" t="s">
        <v>22</v>
      </c>
      <c r="J6" s="9" t="s">
        <v>23</v>
      </c>
      <c r="K6" s="9" t="s">
        <v>24</v>
      </c>
      <c r="L6" s="10" t="s">
        <v>25</v>
      </c>
      <c r="M6" s="10" t="s">
        <v>26</v>
      </c>
      <c r="N6" s="11" t="s">
        <v>27</v>
      </c>
      <c r="O6" s="11" t="s">
        <v>28</v>
      </c>
      <c r="P6" s="12" t="s">
        <v>29</v>
      </c>
      <c r="Q6" s="12" t="s">
        <v>30</v>
      </c>
      <c r="R6" s="13" t="s">
        <v>31</v>
      </c>
      <c r="S6" s="13" t="s">
        <v>32</v>
      </c>
      <c r="T6" s="62"/>
      <c r="U6" s="62"/>
      <c r="V6" s="62"/>
      <c r="W6" s="62"/>
      <c r="X6" s="62"/>
      <c r="Y6" s="62"/>
      <c r="Z6" s="1"/>
    </row>
    <row r="7" spans="1:26" ht="11.25" customHeight="1" x14ac:dyDescent="0.3">
      <c r="A7" s="1"/>
      <c r="B7" s="7">
        <v>100</v>
      </c>
      <c r="C7" s="14" t="s">
        <v>33</v>
      </c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8"/>
      <c r="U7" s="18"/>
      <c r="V7" s="16"/>
      <c r="W7" s="19"/>
      <c r="X7" s="20"/>
      <c r="Y7" s="21"/>
      <c r="Z7" s="1"/>
    </row>
    <row r="8" spans="1:26" ht="11.25" customHeight="1" x14ac:dyDescent="0.3">
      <c r="A8" s="1"/>
      <c r="B8" s="22">
        <v>101</v>
      </c>
      <c r="C8" s="23" t="s">
        <v>34</v>
      </c>
      <c r="D8" s="24">
        <v>44819</v>
      </c>
      <c r="E8" s="24">
        <v>44819</v>
      </c>
      <c r="F8" s="24" t="s">
        <v>35</v>
      </c>
      <c r="G8" s="24" t="s">
        <v>35</v>
      </c>
      <c r="H8" s="25">
        <v>44819</v>
      </c>
      <c r="I8" s="25">
        <v>44819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>
        <v>44819</v>
      </c>
      <c r="U8" s="25">
        <v>44819</v>
      </c>
      <c r="V8" s="26" t="s">
        <v>36</v>
      </c>
      <c r="W8" s="27">
        <v>1</v>
      </c>
      <c r="X8" s="28"/>
      <c r="Y8" s="28"/>
      <c r="Z8" s="1"/>
    </row>
    <row r="9" spans="1:26" ht="16.5" customHeight="1" x14ac:dyDescent="0.3">
      <c r="A9" s="1"/>
      <c r="B9" s="22">
        <v>102</v>
      </c>
      <c r="C9" s="23" t="s">
        <v>37</v>
      </c>
      <c r="D9" s="24">
        <v>44830</v>
      </c>
      <c r="E9" s="25">
        <v>44831</v>
      </c>
      <c r="F9" s="25" t="s">
        <v>38</v>
      </c>
      <c r="G9" s="25" t="s">
        <v>39</v>
      </c>
      <c r="H9" s="25">
        <v>44830</v>
      </c>
      <c r="I9" s="25">
        <v>44831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>
        <v>44830</v>
      </c>
      <c r="U9" s="25">
        <v>44831</v>
      </c>
      <c r="V9" s="26" t="s">
        <v>36</v>
      </c>
      <c r="W9" s="27">
        <v>1</v>
      </c>
      <c r="X9" s="29"/>
      <c r="Y9" s="28"/>
      <c r="Z9" s="1"/>
    </row>
    <row r="10" spans="1:26" ht="11.25" customHeight="1" x14ac:dyDescent="0.3">
      <c r="A10" s="1"/>
      <c r="B10" s="22">
        <v>103</v>
      </c>
      <c r="C10" s="23" t="s">
        <v>40</v>
      </c>
      <c r="D10" s="24">
        <v>44819</v>
      </c>
      <c r="E10" s="25">
        <v>44829</v>
      </c>
      <c r="F10" s="25" t="s">
        <v>35</v>
      </c>
      <c r="G10" s="25" t="s">
        <v>41</v>
      </c>
      <c r="H10" s="25">
        <v>44819</v>
      </c>
      <c r="I10" s="25">
        <v>44829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>
        <v>44819</v>
      </c>
      <c r="U10" s="25">
        <v>44829</v>
      </c>
      <c r="V10" s="26" t="s">
        <v>36</v>
      </c>
      <c r="W10" s="27">
        <v>1</v>
      </c>
      <c r="X10" s="28"/>
      <c r="Y10" s="28"/>
      <c r="Z10" s="1"/>
    </row>
    <row r="11" spans="1:26" ht="24" customHeight="1" x14ac:dyDescent="0.3">
      <c r="A11" s="1"/>
      <c r="B11" s="22">
        <v>104</v>
      </c>
      <c r="C11" s="29" t="s">
        <v>42</v>
      </c>
      <c r="D11" s="24">
        <v>44819</v>
      </c>
      <c r="E11" s="25">
        <v>44841</v>
      </c>
      <c r="F11" s="25" t="s">
        <v>35</v>
      </c>
      <c r="G11" s="25" t="s">
        <v>43</v>
      </c>
      <c r="H11" s="25">
        <v>44819</v>
      </c>
      <c r="I11" s="25">
        <v>44841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>
        <v>44819</v>
      </c>
      <c r="U11" s="25">
        <v>44841</v>
      </c>
      <c r="V11" s="26" t="s">
        <v>36</v>
      </c>
      <c r="W11" s="27">
        <v>1</v>
      </c>
      <c r="X11" s="28"/>
      <c r="Y11" s="28"/>
      <c r="Z11" s="1"/>
    </row>
    <row r="12" spans="1:26" ht="12" customHeight="1" x14ac:dyDescent="0.3">
      <c r="A12" s="1"/>
      <c r="B12" s="22">
        <v>105</v>
      </c>
      <c r="C12" s="23" t="s">
        <v>44</v>
      </c>
      <c r="D12" s="24">
        <v>44819</v>
      </c>
      <c r="E12" s="25">
        <v>44848</v>
      </c>
      <c r="F12" s="25" t="s">
        <v>35</v>
      </c>
      <c r="G12" s="25" t="s">
        <v>45</v>
      </c>
      <c r="H12" s="25">
        <v>44819</v>
      </c>
      <c r="I12" s="25">
        <v>45183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>
        <v>44819</v>
      </c>
      <c r="U12" s="25"/>
      <c r="V12" s="26" t="s">
        <v>46</v>
      </c>
      <c r="W12" s="27">
        <v>0.5</v>
      </c>
      <c r="X12" s="28"/>
      <c r="Y12" s="28"/>
      <c r="Z12" s="1"/>
    </row>
    <row r="13" spans="1:26" ht="12" customHeight="1" x14ac:dyDescent="0.3">
      <c r="A13" s="1"/>
      <c r="B13" s="30">
        <v>200</v>
      </c>
      <c r="C13" s="31" t="s">
        <v>47</v>
      </c>
      <c r="D13" s="32"/>
      <c r="E13" s="33"/>
      <c r="F13" s="33" t="s">
        <v>48</v>
      </c>
      <c r="G13" s="33" t="s">
        <v>48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16"/>
      <c r="W13" s="19"/>
      <c r="X13" s="35"/>
      <c r="Y13" s="31"/>
      <c r="Z13" s="1"/>
    </row>
    <row r="14" spans="1:26" ht="12" customHeight="1" x14ac:dyDescent="0.3">
      <c r="A14" s="1"/>
      <c r="B14" s="22">
        <v>201</v>
      </c>
      <c r="C14" s="23" t="s">
        <v>49</v>
      </c>
      <c r="D14" s="24">
        <v>44858</v>
      </c>
      <c r="E14" s="25">
        <v>44873</v>
      </c>
      <c r="F14" s="25" t="s">
        <v>50</v>
      </c>
      <c r="G14" s="25" t="s">
        <v>51</v>
      </c>
      <c r="H14" s="25">
        <v>44858</v>
      </c>
      <c r="I14" s="25">
        <v>44873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>
        <v>44858</v>
      </c>
      <c r="U14" s="25">
        <v>44868</v>
      </c>
      <c r="V14" s="26" t="s">
        <v>36</v>
      </c>
      <c r="W14" s="27">
        <v>1</v>
      </c>
      <c r="X14" s="36"/>
      <c r="Y14" s="23"/>
      <c r="Z14" s="1"/>
    </row>
    <row r="15" spans="1:26" ht="12" customHeight="1" x14ac:dyDescent="0.3">
      <c r="A15" s="1"/>
      <c r="B15" s="22">
        <v>202</v>
      </c>
      <c r="C15" s="23" t="s">
        <v>52</v>
      </c>
      <c r="D15" s="24">
        <v>44880</v>
      </c>
      <c r="E15" s="25">
        <v>44910</v>
      </c>
      <c r="F15" s="25" t="s">
        <v>53</v>
      </c>
      <c r="G15" s="25" t="s">
        <v>54</v>
      </c>
      <c r="H15" s="25">
        <v>44880</v>
      </c>
      <c r="I15" s="25">
        <v>44910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>
        <v>44880</v>
      </c>
      <c r="U15" s="25">
        <v>44910</v>
      </c>
      <c r="V15" s="26" t="s">
        <v>36</v>
      </c>
      <c r="W15" s="27">
        <v>1</v>
      </c>
      <c r="X15" s="36"/>
      <c r="Y15" s="23"/>
      <c r="Z15" s="1"/>
    </row>
    <row r="16" spans="1:26" ht="12" customHeight="1" x14ac:dyDescent="0.3">
      <c r="A16" s="1"/>
      <c r="B16" s="22">
        <v>203</v>
      </c>
      <c r="C16" s="23" t="s">
        <v>55</v>
      </c>
      <c r="D16" s="24">
        <v>44910</v>
      </c>
      <c r="E16" s="25">
        <v>44917</v>
      </c>
      <c r="F16" s="25" t="s">
        <v>54</v>
      </c>
      <c r="G16" s="25" t="s">
        <v>56</v>
      </c>
      <c r="H16" s="25">
        <v>44910</v>
      </c>
      <c r="I16" s="25">
        <v>44917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>
        <v>44911</v>
      </c>
      <c r="U16" s="25">
        <v>44917</v>
      </c>
      <c r="V16" s="26" t="s">
        <v>36</v>
      </c>
      <c r="W16" s="27">
        <v>1</v>
      </c>
      <c r="X16" s="36"/>
      <c r="Y16" s="23"/>
      <c r="Z16" s="1"/>
    </row>
    <row r="17" spans="1:26" ht="11.25" customHeight="1" x14ac:dyDescent="0.3">
      <c r="A17" s="1"/>
      <c r="B17" s="22">
        <v>204</v>
      </c>
      <c r="C17" s="23" t="s">
        <v>57</v>
      </c>
      <c r="D17" s="24">
        <v>44918</v>
      </c>
      <c r="E17" s="25">
        <v>43944</v>
      </c>
      <c r="F17" s="25" t="s">
        <v>58</v>
      </c>
      <c r="G17" s="25" t="s">
        <v>59</v>
      </c>
      <c r="H17" s="25">
        <v>44918</v>
      </c>
      <c r="I17" s="25">
        <v>45427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>
        <v>45000</v>
      </c>
      <c r="U17" s="25"/>
      <c r="V17" s="26" t="s">
        <v>46</v>
      </c>
      <c r="W17" s="27">
        <v>0.55000000000000004</v>
      </c>
      <c r="X17" s="29"/>
      <c r="Y17" s="29"/>
      <c r="Z17" s="1"/>
    </row>
    <row r="18" spans="1:26" ht="11.25" customHeight="1" x14ac:dyDescent="0.3">
      <c r="A18" s="1"/>
      <c r="B18" s="22">
        <v>205</v>
      </c>
      <c r="C18" s="23" t="s">
        <v>60</v>
      </c>
      <c r="D18" s="24">
        <v>44949</v>
      </c>
      <c r="E18" s="25">
        <v>45056</v>
      </c>
      <c r="F18" s="25" t="s">
        <v>61</v>
      </c>
      <c r="G18" s="25" t="s">
        <v>62</v>
      </c>
      <c r="H18" s="25">
        <v>45153</v>
      </c>
      <c r="I18" s="25">
        <v>45436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>
        <v>45231</v>
      </c>
      <c r="U18" s="25"/>
      <c r="V18" s="26" t="s">
        <v>46</v>
      </c>
      <c r="W18" s="27">
        <v>0.05</v>
      </c>
      <c r="X18" s="28"/>
      <c r="Y18" s="29"/>
      <c r="Z18" s="1"/>
    </row>
    <row r="19" spans="1:26" ht="11.25" customHeight="1" x14ac:dyDescent="0.3">
      <c r="A19" s="1"/>
      <c r="B19" s="22">
        <v>206</v>
      </c>
      <c r="C19" s="23" t="s">
        <v>63</v>
      </c>
      <c r="D19" s="24">
        <v>44958</v>
      </c>
      <c r="E19" s="25">
        <v>45077</v>
      </c>
      <c r="F19" s="25" t="s">
        <v>64</v>
      </c>
      <c r="G19" s="25" t="s">
        <v>65</v>
      </c>
      <c r="H19" s="25">
        <v>45166</v>
      </c>
      <c r="I19" s="25">
        <v>45440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>
        <v>45250</v>
      </c>
      <c r="U19" s="25"/>
      <c r="V19" s="37" t="s">
        <v>46</v>
      </c>
      <c r="W19" s="27">
        <v>0.05</v>
      </c>
      <c r="X19" s="29"/>
      <c r="Y19" s="29"/>
      <c r="Z19" s="1"/>
    </row>
    <row r="20" spans="1:26" ht="11.25" customHeight="1" x14ac:dyDescent="0.3">
      <c r="A20" s="1"/>
      <c r="B20" s="22">
        <v>207</v>
      </c>
      <c r="C20" s="23" t="s">
        <v>66</v>
      </c>
      <c r="D20" s="24">
        <v>44972</v>
      </c>
      <c r="E20" s="25">
        <v>45092</v>
      </c>
      <c r="F20" s="25" t="s">
        <v>67</v>
      </c>
      <c r="G20" s="25" t="s">
        <v>68</v>
      </c>
      <c r="H20" s="25">
        <v>45251</v>
      </c>
      <c r="I20" s="25">
        <v>45454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>
        <v>45278</v>
      </c>
      <c r="U20" s="25"/>
      <c r="V20" s="37" t="s">
        <v>46</v>
      </c>
      <c r="W20" s="27">
        <v>6.6312997347480103E-4</v>
      </c>
      <c r="X20" s="36"/>
      <c r="Y20" s="29"/>
      <c r="Z20" s="1"/>
    </row>
    <row r="21" spans="1:26" ht="11.25" customHeight="1" x14ac:dyDescent="0.3">
      <c r="A21" s="1"/>
      <c r="B21" s="22">
        <v>208</v>
      </c>
      <c r="C21" s="23" t="s">
        <v>69</v>
      </c>
      <c r="D21" s="24">
        <v>44979</v>
      </c>
      <c r="E21" s="25">
        <v>45100</v>
      </c>
      <c r="F21" s="25" t="s">
        <v>70</v>
      </c>
      <c r="G21" s="25" t="s">
        <v>71</v>
      </c>
      <c r="H21" s="25">
        <v>45282</v>
      </c>
      <c r="I21" s="25">
        <v>45461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>
        <v>45282</v>
      </c>
      <c r="U21" s="25"/>
      <c r="V21" s="37" t="s">
        <v>46</v>
      </c>
      <c r="W21" s="27">
        <v>6.6312997347480103E-4</v>
      </c>
      <c r="X21" s="36"/>
      <c r="Y21" s="29"/>
      <c r="Z21" s="1"/>
    </row>
    <row r="22" spans="1:26" ht="12.75" customHeight="1" x14ac:dyDescent="0.3">
      <c r="A22" s="1"/>
      <c r="B22" s="22">
        <v>209</v>
      </c>
      <c r="C22" s="23" t="s">
        <v>72</v>
      </c>
      <c r="D22" s="24">
        <v>44980</v>
      </c>
      <c r="E22" s="25">
        <v>45161</v>
      </c>
      <c r="F22" s="25" t="s">
        <v>45</v>
      </c>
      <c r="G22" s="25" t="s">
        <v>73</v>
      </c>
      <c r="H22" s="25">
        <v>45294</v>
      </c>
      <c r="I22" s="25">
        <v>45518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37"/>
      <c r="W22" s="27">
        <v>0</v>
      </c>
      <c r="X22" s="29"/>
      <c r="Y22" s="29"/>
      <c r="Z22" s="1"/>
    </row>
    <row r="23" spans="1:26" ht="11.25" customHeight="1" x14ac:dyDescent="0.3">
      <c r="A23" s="1"/>
      <c r="B23" s="22">
        <v>210</v>
      </c>
      <c r="C23" s="23" t="s">
        <v>74</v>
      </c>
      <c r="D23" s="24">
        <v>45000</v>
      </c>
      <c r="E23" s="25">
        <v>45169</v>
      </c>
      <c r="F23" s="25" t="s">
        <v>75</v>
      </c>
      <c r="G23" s="25" t="s">
        <v>76</v>
      </c>
      <c r="H23" s="25">
        <v>45295</v>
      </c>
      <c r="I23" s="25">
        <v>45519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37"/>
      <c r="W23" s="27">
        <v>0</v>
      </c>
      <c r="X23" s="29"/>
      <c r="Y23" s="29"/>
      <c r="Z23" s="1"/>
    </row>
    <row r="24" spans="1:26" ht="11.25" customHeight="1" x14ac:dyDescent="0.3">
      <c r="A24" s="1"/>
      <c r="B24" s="22">
        <v>211</v>
      </c>
      <c r="C24" s="23" t="s">
        <v>77</v>
      </c>
      <c r="D24" s="25" t="s">
        <v>48</v>
      </c>
      <c r="E24" s="25" t="s">
        <v>48</v>
      </c>
      <c r="F24" s="25" t="s">
        <v>48</v>
      </c>
      <c r="G24" s="25" t="s">
        <v>48</v>
      </c>
      <c r="H24" s="25"/>
      <c r="I24" s="25"/>
      <c r="J24" s="25"/>
      <c r="K24" s="25"/>
      <c r="L24" s="38"/>
      <c r="M24" s="38"/>
      <c r="N24" s="25"/>
      <c r="O24" s="25"/>
      <c r="P24" s="38"/>
      <c r="Q24" s="38"/>
      <c r="R24" s="38"/>
      <c r="S24" s="38"/>
      <c r="T24" s="25"/>
      <c r="U24" s="38"/>
      <c r="V24" s="37"/>
      <c r="W24" s="27"/>
      <c r="X24" s="39"/>
      <c r="Y24" s="29"/>
      <c r="Z24" s="1"/>
    </row>
    <row r="25" spans="1:26" ht="11.25" customHeight="1" x14ac:dyDescent="0.3">
      <c r="A25" s="1"/>
      <c r="B25" s="22">
        <v>212</v>
      </c>
      <c r="C25" s="23" t="s">
        <v>78</v>
      </c>
      <c r="D25" s="25" t="s">
        <v>48</v>
      </c>
      <c r="E25" s="25" t="s">
        <v>48</v>
      </c>
      <c r="F25" s="25" t="s">
        <v>48</v>
      </c>
      <c r="G25" s="25" t="s">
        <v>48</v>
      </c>
      <c r="H25" s="25"/>
      <c r="I25" s="25"/>
      <c r="J25" s="25"/>
      <c r="K25" s="25"/>
      <c r="L25" s="38"/>
      <c r="M25" s="38"/>
      <c r="N25" s="25"/>
      <c r="O25" s="25"/>
      <c r="P25" s="38"/>
      <c r="Q25" s="38"/>
      <c r="R25" s="38"/>
      <c r="S25" s="38"/>
      <c r="T25" s="25"/>
      <c r="U25" s="38"/>
      <c r="V25" s="37"/>
      <c r="W25" s="27"/>
      <c r="X25" s="39"/>
      <c r="Y25" s="29"/>
      <c r="Z25" s="1"/>
    </row>
    <row r="26" spans="1:26" ht="11.25" customHeight="1" x14ac:dyDescent="0.3">
      <c r="A26" s="1"/>
      <c r="B26" s="22">
        <v>213</v>
      </c>
      <c r="C26" s="23" t="s">
        <v>79</v>
      </c>
      <c r="D26" s="25" t="s">
        <v>48</v>
      </c>
      <c r="E26" s="25" t="s">
        <v>48</v>
      </c>
      <c r="F26" s="25" t="s">
        <v>48</v>
      </c>
      <c r="G26" s="25" t="s">
        <v>48</v>
      </c>
      <c r="H26" s="25"/>
      <c r="I26" s="25"/>
      <c r="J26" s="25"/>
      <c r="K26" s="25"/>
      <c r="L26" s="38"/>
      <c r="M26" s="38"/>
      <c r="N26" s="25"/>
      <c r="O26" s="25"/>
      <c r="P26" s="38"/>
      <c r="Q26" s="38"/>
      <c r="R26" s="38"/>
      <c r="S26" s="38"/>
      <c r="T26" s="25"/>
      <c r="U26" s="38"/>
      <c r="V26" s="37"/>
      <c r="W26" s="27"/>
      <c r="X26" s="39"/>
      <c r="Y26" s="29"/>
      <c r="Z26" s="1"/>
    </row>
    <row r="27" spans="1:26" ht="12.75" customHeight="1" x14ac:dyDescent="0.3">
      <c r="A27" s="1"/>
      <c r="B27" s="22">
        <v>214</v>
      </c>
      <c r="C27" s="23" t="s">
        <v>80</v>
      </c>
      <c r="D27" s="25" t="s">
        <v>48</v>
      </c>
      <c r="E27" s="25" t="s">
        <v>48</v>
      </c>
      <c r="F27" s="25" t="s">
        <v>48</v>
      </c>
      <c r="G27" s="25" t="s">
        <v>48</v>
      </c>
      <c r="H27" s="25"/>
      <c r="I27" s="25"/>
      <c r="J27" s="25"/>
      <c r="K27" s="25"/>
      <c r="L27" s="38"/>
      <c r="M27" s="38"/>
      <c r="N27" s="25"/>
      <c r="O27" s="25"/>
      <c r="P27" s="38"/>
      <c r="Q27" s="38"/>
      <c r="R27" s="25"/>
      <c r="S27" s="25"/>
      <c r="T27" s="25"/>
      <c r="U27" s="38"/>
      <c r="V27" s="37"/>
      <c r="W27" s="27"/>
      <c r="X27" s="28"/>
      <c r="Y27" s="40"/>
      <c r="Z27" s="1"/>
    </row>
    <row r="28" spans="1:26" ht="12" customHeight="1" x14ac:dyDescent="0.3">
      <c r="A28" s="1"/>
      <c r="B28" s="22">
        <v>215</v>
      </c>
      <c r="C28" s="23" t="s">
        <v>81</v>
      </c>
      <c r="D28" s="25" t="s">
        <v>48</v>
      </c>
      <c r="E28" s="25" t="s">
        <v>48</v>
      </c>
      <c r="F28" s="25" t="s">
        <v>48</v>
      </c>
      <c r="G28" s="25" t="s">
        <v>48</v>
      </c>
      <c r="H28" s="25"/>
      <c r="I28" s="25"/>
      <c r="J28" s="25"/>
      <c r="K28" s="25"/>
      <c r="L28" s="38"/>
      <c r="M28" s="38"/>
      <c r="N28" s="25"/>
      <c r="O28" s="25"/>
      <c r="P28" s="38"/>
      <c r="Q28" s="38"/>
      <c r="R28" s="25"/>
      <c r="S28" s="25"/>
      <c r="T28" s="25"/>
      <c r="U28" s="38"/>
      <c r="V28" s="26"/>
      <c r="W28" s="27"/>
      <c r="X28" s="39"/>
      <c r="Y28" s="40"/>
      <c r="Z28" s="1"/>
    </row>
    <row r="29" spans="1:26" ht="12" customHeight="1" x14ac:dyDescent="0.3">
      <c r="A29" s="1"/>
      <c r="B29" s="22">
        <v>216</v>
      </c>
      <c r="C29" s="23" t="s">
        <v>82</v>
      </c>
      <c r="D29" s="25" t="s">
        <v>48</v>
      </c>
      <c r="E29" s="25" t="s">
        <v>48</v>
      </c>
      <c r="F29" s="25" t="s">
        <v>48</v>
      </c>
      <c r="G29" s="25" t="s">
        <v>48</v>
      </c>
      <c r="H29" s="25"/>
      <c r="I29" s="25"/>
      <c r="J29" s="25"/>
      <c r="K29" s="25"/>
      <c r="L29" s="38"/>
      <c r="M29" s="38"/>
      <c r="N29" s="25"/>
      <c r="O29" s="25"/>
      <c r="P29" s="38"/>
      <c r="Q29" s="38"/>
      <c r="R29" s="25"/>
      <c r="S29" s="25"/>
      <c r="T29" s="25"/>
      <c r="U29" s="38"/>
      <c r="V29" s="26"/>
      <c r="W29" s="27"/>
      <c r="X29" s="28"/>
      <c r="Y29" s="64"/>
      <c r="Z29" s="1"/>
    </row>
    <row r="30" spans="1:26" ht="12" customHeight="1" x14ac:dyDescent="0.3">
      <c r="A30" s="1"/>
      <c r="B30" s="22">
        <v>217</v>
      </c>
      <c r="C30" s="23" t="s">
        <v>83</v>
      </c>
      <c r="D30" s="25" t="s">
        <v>48</v>
      </c>
      <c r="E30" s="25" t="s">
        <v>48</v>
      </c>
      <c r="F30" s="25" t="s">
        <v>48</v>
      </c>
      <c r="G30" s="25" t="s">
        <v>48</v>
      </c>
      <c r="H30" s="25"/>
      <c r="I30" s="25"/>
      <c r="J30" s="25"/>
      <c r="K30" s="25"/>
      <c r="L30" s="38"/>
      <c r="M30" s="38"/>
      <c r="N30" s="25"/>
      <c r="O30" s="25"/>
      <c r="P30" s="38"/>
      <c r="Q30" s="38"/>
      <c r="R30" s="25"/>
      <c r="S30" s="25"/>
      <c r="T30" s="25"/>
      <c r="U30" s="38"/>
      <c r="V30" s="26"/>
      <c r="W30" s="27"/>
      <c r="X30" s="39"/>
      <c r="Y30" s="62"/>
      <c r="Z30" s="1"/>
    </row>
    <row r="31" spans="1:26" ht="12" customHeight="1" x14ac:dyDescent="0.3">
      <c r="A31" s="1"/>
      <c r="B31" s="22">
        <v>218</v>
      </c>
      <c r="C31" s="23" t="s">
        <v>84</v>
      </c>
      <c r="D31" s="25" t="s">
        <v>48</v>
      </c>
      <c r="E31" s="25" t="s">
        <v>48</v>
      </c>
      <c r="F31" s="25" t="s">
        <v>48</v>
      </c>
      <c r="G31" s="25" t="s">
        <v>48</v>
      </c>
      <c r="H31" s="25"/>
      <c r="I31" s="25"/>
      <c r="J31" s="25"/>
      <c r="K31" s="25"/>
      <c r="L31" s="38"/>
      <c r="M31" s="38"/>
      <c r="N31" s="25"/>
      <c r="O31" s="25"/>
      <c r="P31" s="38"/>
      <c r="Q31" s="38"/>
      <c r="R31" s="25"/>
      <c r="S31" s="38"/>
      <c r="T31" s="25"/>
      <c r="U31" s="38"/>
      <c r="V31" s="37"/>
      <c r="W31" s="27"/>
      <c r="X31" s="28"/>
      <c r="Y31" s="40"/>
      <c r="Z31" s="1"/>
    </row>
    <row r="32" spans="1:26" ht="15.75" customHeight="1" x14ac:dyDescent="0.3">
      <c r="A32" s="1"/>
      <c r="B32" s="22">
        <v>219</v>
      </c>
      <c r="C32" s="23" t="s">
        <v>85</v>
      </c>
      <c r="D32" s="25" t="s">
        <v>48</v>
      </c>
      <c r="E32" s="25" t="s">
        <v>48</v>
      </c>
      <c r="F32" s="25" t="s">
        <v>48</v>
      </c>
      <c r="G32" s="25" t="s">
        <v>48</v>
      </c>
      <c r="H32" s="25"/>
      <c r="I32" s="25"/>
      <c r="J32" s="25"/>
      <c r="K32" s="25"/>
      <c r="L32" s="38"/>
      <c r="M32" s="38"/>
      <c r="N32" s="25"/>
      <c r="O32" s="25"/>
      <c r="P32" s="38"/>
      <c r="Q32" s="38"/>
      <c r="R32" s="25"/>
      <c r="S32" s="38"/>
      <c r="T32" s="25"/>
      <c r="U32" s="38"/>
      <c r="V32" s="37"/>
      <c r="W32" s="27"/>
      <c r="X32" s="28"/>
      <c r="Y32" s="41"/>
      <c r="Z32" s="1"/>
    </row>
    <row r="33" spans="1:26" ht="12" customHeight="1" x14ac:dyDescent="0.3">
      <c r="A33" s="1"/>
      <c r="B33" s="22">
        <v>220</v>
      </c>
      <c r="C33" s="23" t="s">
        <v>86</v>
      </c>
      <c r="D33" s="25" t="s">
        <v>48</v>
      </c>
      <c r="E33" s="25" t="s">
        <v>48</v>
      </c>
      <c r="F33" s="25" t="s">
        <v>48</v>
      </c>
      <c r="G33" s="25" t="s">
        <v>48</v>
      </c>
      <c r="H33" s="25"/>
      <c r="I33" s="25"/>
      <c r="J33" s="25"/>
      <c r="K33" s="25"/>
      <c r="L33" s="38"/>
      <c r="M33" s="38"/>
      <c r="N33" s="25"/>
      <c r="O33" s="25"/>
      <c r="P33" s="38"/>
      <c r="Q33" s="38"/>
      <c r="R33" s="38"/>
      <c r="S33" s="38"/>
      <c r="T33" s="25"/>
      <c r="U33" s="38"/>
      <c r="V33" s="26"/>
      <c r="W33" s="27"/>
      <c r="X33" s="28"/>
      <c r="Y33" s="40"/>
      <c r="Z33" s="1"/>
    </row>
    <row r="34" spans="1:26" ht="11.25" customHeight="1" x14ac:dyDescent="0.3">
      <c r="A34" s="1"/>
      <c r="B34" s="22">
        <v>221</v>
      </c>
      <c r="C34" s="29" t="s">
        <v>87</v>
      </c>
      <c r="D34" s="25" t="s">
        <v>48</v>
      </c>
      <c r="E34" s="25" t="s">
        <v>48</v>
      </c>
      <c r="F34" s="25" t="s">
        <v>48</v>
      </c>
      <c r="G34" s="25" t="s">
        <v>48</v>
      </c>
      <c r="H34" s="25"/>
      <c r="I34" s="25"/>
      <c r="J34" s="25"/>
      <c r="K34" s="25"/>
      <c r="L34" s="25"/>
      <c r="M34" s="25"/>
      <c r="N34" s="25"/>
      <c r="O34" s="25"/>
      <c r="P34" s="25"/>
      <c r="Q34" s="38"/>
      <c r="R34" s="38"/>
      <c r="S34" s="38"/>
      <c r="T34" s="25"/>
      <c r="U34" s="38"/>
      <c r="V34" s="37"/>
      <c r="W34" s="27"/>
      <c r="X34" s="28"/>
      <c r="Y34" s="40"/>
      <c r="Z34" s="1"/>
    </row>
    <row r="35" spans="1:26" ht="22.5" customHeight="1" x14ac:dyDescent="0.3">
      <c r="A35" s="1"/>
      <c r="B35" s="22">
        <v>222</v>
      </c>
      <c r="C35" s="29" t="s">
        <v>88</v>
      </c>
      <c r="D35" s="25" t="s">
        <v>48</v>
      </c>
      <c r="E35" s="25" t="s">
        <v>48</v>
      </c>
      <c r="F35" s="25" t="s">
        <v>48</v>
      </c>
      <c r="G35" s="25" t="s">
        <v>48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8"/>
      <c r="S35" s="38"/>
      <c r="T35" s="25"/>
      <c r="U35" s="38"/>
      <c r="V35" s="37"/>
      <c r="W35" s="27"/>
      <c r="X35" s="28"/>
      <c r="Y35" s="23"/>
      <c r="Z35" s="1"/>
    </row>
    <row r="36" spans="1:26" ht="11.25" customHeight="1" x14ac:dyDescent="0.3">
      <c r="A36" s="1"/>
      <c r="B36" s="22">
        <v>223</v>
      </c>
      <c r="C36" s="23" t="s">
        <v>89</v>
      </c>
      <c r="D36" s="25" t="s">
        <v>48</v>
      </c>
      <c r="E36" s="25" t="s">
        <v>48</v>
      </c>
      <c r="F36" s="25" t="s">
        <v>48</v>
      </c>
      <c r="G36" s="25" t="s">
        <v>48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37"/>
      <c r="W36" s="27"/>
      <c r="X36" s="28"/>
      <c r="Y36" s="29"/>
      <c r="Z36" s="1"/>
    </row>
    <row r="37" spans="1:26" ht="11.25" customHeight="1" x14ac:dyDescent="0.3">
      <c r="A37" s="1"/>
      <c r="B37" s="7">
        <v>300</v>
      </c>
      <c r="C37" s="31" t="s">
        <v>90</v>
      </c>
      <c r="D37" s="33"/>
      <c r="E37" s="33"/>
      <c r="F37" s="33" t="s">
        <v>48</v>
      </c>
      <c r="G37" s="33" t="s">
        <v>48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4"/>
      <c r="U37" s="34"/>
      <c r="V37" s="16"/>
      <c r="W37" s="19"/>
      <c r="X37" s="19"/>
      <c r="Y37" s="19"/>
      <c r="Z37" s="1"/>
    </row>
    <row r="38" spans="1:26" ht="11.25" customHeight="1" x14ac:dyDescent="0.3">
      <c r="A38" s="1"/>
      <c r="B38" s="22">
        <v>301</v>
      </c>
      <c r="C38" s="23" t="s">
        <v>91</v>
      </c>
      <c r="D38" s="25">
        <v>44844</v>
      </c>
      <c r="E38" s="25">
        <v>45025</v>
      </c>
      <c r="F38" s="25" t="s">
        <v>92</v>
      </c>
      <c r="G38" s="25" t="s">
        <v>93</v>
      </c>
      <c r="H38" s="25">
        <v>44844</v>
      </c>
      <c r="I38" s="25">
        <v>45178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>
        <v>44942</v>
      </c>
      <c r="U38" s="25">
        <v>45016</v>
      </c>
      <c r="V38" s="37" t="s">
        <v>36</v>
      </c>
      <c r="W38" s="27">
        <v>1</v>
      </c>
      <c r="X38" s="28"/>
      <c r="Y38" s="23"/>
      <c r="Z38" s="1"/>
    </row>
    <row r="39" spans="1:26" ht="11.25" customHeight="1" x14ac:dyDescent="0.3">
      <c r="A39" s="1"/>
      <c r="B39" s="22">
        <v>302</v>
      </c>
      <c r="C39" s="29" t="s">
        <v>94</v>
      </c>
      <c r="D39" s="25">
        <v>44844</v>
      </c>
      <c r="E39" s="25">
        <v>45025</v>
      </c>
      <c r="F39" s="25" t="s">
        <v>92</v>
      </c>
      <c r="G39" s="25" t="s">
        <v>95</v>
      </c>
      <c r="H39" s="25">
        <v>44844</v>
      </c>
      <c r="I39" s="25">
        <v>45025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>
        <v>44942</v>
      </c>
      <c r="U39" s="25">
        <v>45016</v>
      </c>
      <c r="V39" s="37" t="s">
        <v>36</v>
      </c>
      <c r="W39" s="27">
        <v>1</v>
      </c>
      <c r="X39" s="28"/>
      <c r="Y39" s="23"/>
      <c r="Z39" s="1"/>
    </row>
    <row r="40" spans="1:26" ht="11.25" customHeight="1" x14ac:dyDescent="0.3">
      <c r="A40" s="1"/>
      <c r="B40" s="22">
        <v>303</v>
      </c>
      <c r="C40" s="23" t="s">
        <v>96</v>
      </c>
      <c r="D40" s="25">
        <v>45026</v>
      </c>
      <c r="E40" s="25">
        <v>45055</v>
      </c>
      <c r="F40" s="25" t="s">
        <v>97</v>
      </c>
      <c r="G40" s="25" t="s">
        <v>98</v>
      </c>
      <c r="H40" s="25">
        <v>45026</v>
      </c>
      <c r="I40" s="25">
        <v>45055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>
        <v>44914</v>
      </c>
      <c r="U40" s="25">
        <v>44939</v>
      </c>
      <c r="V40" s="37" t="s">
        <v>36</v>
      </c>
      <c r="W40" s="27">
        <v>1</v>
      </c>
      <c r="X40" s="28"/>
      <c r="Y40" s="23"/>
      <c r="Z40" s="1"/>
    </row>
    <row r="41" spans="1:26" ht="11.25" customHeight="1" x14ac:dyDescent="0.3">
      <c r="A41" s="1"/>
      <c r="B41" s="22">
        <v>304</v>
      </c>
      <c r="C41" s="29" t="s">
        <v>99</v>
      </c>
      <c r="D41" s="25">
        <v>45087</v>
      </c>
      <c r="E41" s="25">
        <v>45087</v>
      </c>
      <c r="F41" s="25" t="s">
        <v>100</v>
      </c>
      <c r="G41" s="25" t="s">
        <v>101</v>
      </c>
      <c r="H41" s="25">
        <v>44995</v>
      </c>
      <c r="I41" s="25">
        <v>45183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>
        <v>45163</v>
      </c>
      <c r="U41" s="25">
        <v>45173</v>
      </c>
      <c r="V41" s="37" t="s">
        <v>36</v>
      </c>
      <c r="W41" s="27">
        <v>1</v>
      </c>
      <c r="X41" s="28"/>
      <c r="Y41" s="23"/>
      <c r="Z41" s="1"/>
    </row>
    <row r="42" spans="1:26" ht="11.25" customHeight="1" x14ac:dyDescent="0.3">
      <c r="A42" s="1"/>
      <c r="B42" s="22">
        <v>305</v>
      </c>
      <c r="C42" s="23" t="s">
        <v>102</v>
      </c>
      <c r="D42" s="25">
        <v>45088</v>
      </c>
      <c r="E42" s="25">
        <v>45549</v>
      </c>
      <c r="F42" s="25" t="s">
        <v>103</v>
      </c>
      <c r="G42" s="25" t="s">
        <v>104</v>
      </c>
      <c r="H42" s="25">
        <v>45088</v>
      </c>
      <c r="I42" s="25">
        <v>45549</v>
      </c>
      <c r="J42" s="25"/>
      <c r="K42" s="25"/>
      <c r="L42" s="25"/>
      <c r="M42" s="38"/>
      <c r="N42" s="25"/>
      <c r="O42" s="38"/>
      <c r="P42" s="25"/>
      <c r="Q42" s="38"/>
      <c r="R42" s="25"/>
      <c r="S42" s="38"/>
      <c r="T42" s="25">
        <v>45217</v>
      </c>
      <c r="U42" s="38"/>
      <c r="V42" s="37" t="s">
        <v>46</v>
      </c>
      <c r="W42" s="27">
        <v>0</v>
      </c>
      <c r="X42" s="28"/>
      <c r="Y42" s="29"/>
      <c r="Z42" s="1"/>
    </row>
    <row r="43" spans="1:26" ht="11.25" customHeight="1" x14ac:dyDescent="0.3">
      <c r="A43" s="1"/>
      <c r="B43" s="22">
        <v>306</v>
      </c>
      <c r="C43" s="23" t="s">
        <v>105</v>
      </c>
      <c r="D43" s="25">
        <v>45087</v>
      </c>
      <c r="E43" s="25">
        <v>45107</v>
      </c>
      <c r="F43" s="25" t="s">
        <v>100</v>
      </c>
      <c r="G43" s="25" t="s">
        <v>106</v>
      </c>
      <c r="H43" s="25">
        <v>45087</v>
      </c>
      <c r="I43" s="25">
        <v>45549</v>
      </c>
      <c r="J43" s="25"/>
      <c r="K43" s="25"/>
      <c r="L43" s="25"/>
      <c r="M43" s="38"/>
      <c r="N43" s="25"/>
      <c r="O43" s="38"/>
      <c r="P43" s="25"/>
      <c r="Q43" s="38"/>
      <c r="R43" s="25"/>
      <c r="S43" s="38"/>
      <c r="T43" s="25"/>
      <c r="U43" s="38"/>
      <c r="V43" s="37"/>
      <c r="W43" s="42"/>
      <c r="X43" s="28"/>
      <c r="Y43" s="23"/>
      <c r="Z43" s="1"/>
    </row>
    <row r="44" spans="1:26" ht="11.25" customHeight="1" x14ac:dyDescent="0.3">
      <c r="A44" s="1"/>
      <c r="B44" s="7">
        <v>400</v>
      </c>
      <c r="C44" s="31" t="s">
        <v>107</v>
      </c>
      <c r="D44" s="33"/>
      <c r="E44" s="33"/>
      <c r="F44" s="33" t="s">
        <v>48</v>
      </c>
      <c r="G44" s="33" t="s">
        <v>48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4"/>
      <c r="U44" s="34"/>
      <c r="V44" s="16"/>
      <c r="W44" s="19"/>
      <c r="X44" s="19"/>
      <c r="Y44" s="19"/>
      <c r="Z44" s="1"/>
    </row>
    <row r="45" spans="1:26" ht="11.25" customHeight="1" x14ac:dyDescent="0.3">
      <c r="A45" s="1"/>
      <c r="B45" s="22">
        <v>401</v>
      </c>
      <c r="C45" s="23" t="s">
        <v>108</v>
      </c>
      <c r="D45" s="25">
        <v>44928</v>
      </c>
      <c r="E45" s="25">
        <v>45549</v>
      </c>
      <c r="F45" s="25" t="s">
        <v>109</v>
      </c>
      <c r="G45" s="25" t="s">
        <v>104</v>
      </c>
      <c r="H45" s="25">
        <v>44928</v>
      </c>
      <c r="I45" s="25">
        <v>45549</v>
      </c>
      <c r="J45" s="25"/>
      <c r="K45" s="25"/>
      <c r="L45" s="25"/>
      <c r="M45" s="25"/>
      <c r="N45" s="25"/>
      <c r="O45" s="25"/>
      <c r="P45" s="25"/>
      <c r="Q45" s="25"/>
      <c r="R45" s="25"/>
      <c r="S45" s="38"/>
      <c r="T45" s="25">
        <v>45047</v>
      </c>
      <c r="U45" s="38"/>
      <c r="V45" s="37" t="s">
        <v>46</v>
      </c>
      <c r="W45" s="27">
        <v>0.05</v>
      </c>
      <c r="X45" s="39"/>
      <c r="Y45" s="64"/>
      <c r="Z45" s="1"/>
    </row>
    <row r="46" spans="1:26" ht="11.25" customHeight="1" x14ac:dyDescent="0.3">
      <c r="A46" s="1"/>
      <c r="B46" s="22">
        <v>402</v>
      </c>
      <c r="C46" s="23" t="s">
        <v>110</v>
      </c>
      <c r="D46" s="25">
        <v>44928</v>
      </c>
      <c r="E46" s="25">
        <v>45549</v>
      </c>
      <c r="F46" s="25" t="s">
        <v>109</v>
      </c>
      <c r="G46" s="25" t="s">
        <v>104</v>
      </c>
      <c r="H46" s="25">
        <v>44928</v>
      </c>
      <c r="I46" s="25">
        <v>45549</v>
      </c>
      <c r="J46" s="25"/>
      <c r="K46" s="25"/>
      <c r="L46" s="25"/>
      <c r="M46" s="25"/>
      <c r="N46" s="25"/>
      <c r="O46" s="38"/>
      <c r="P46" s="25"/>
      <c r="Q46" s="38"/>
      <c r="R46" s="25"/>
      <c r="S46" s="38"/>
      <c r="T46" s="25">
        <v>45047</v>
      </c>
      <c r="U46" s="38"/>
      <c r="V46" s="37" t="s">
        <v>46</v>
      </c>
      <c r="W46" s="27">
        <v>0.05</v>
      </c>
      <c r="X46" s="28"/>
      <c r="Y46" s="65"/>
      <c r="Z46" s="1"/>
    </row>
    <row r="47" spans="1:26" ht="11.25" customHeight="1" x14ac:dyDescent="0.3">
      <c r="A47" s="1"/>
      <c r="B47" s="22">
        <v>403</v>
      </c>
      <c r="C47" s="23" t="s">
        <v>111</v>
      </c>
      <c r="D47" s="25">
        <v>44866</v>
      </c>
      <c r="E47" s="25">
        <v>45549</v>
      </c>
      <c r="F47" s="25" t="s">
        <v>112</v>
      </c>
      <c r="G47" s="25" t="s">
        <v>104</v>
      </c>
      <c r="H47" s="25">
        <v>44866</v>
      </c>
      <c r="I47" s="25">
        <v>45549</v>
      </c>
      <c r="J47" s="25"/>
      <c r="K47" s="25"/>
      <c r="L47" s="25"/>
      <c r="M47" s="25"/>
      <c r="N47" s="25"/>
      <c r="O47" s="38"/>
      <c r="P47" s="25"/>
      <c r="Q47" s="25"/>
      <c r="R47" s="25"/>
      <c r="S47" s="38"/>
      <c r="T47" s="25">
        <v>44896</v>
      </c>
      <c r="U47" s="38"/>
      <c r="V47" s="37" t="s">
        <v>46</v>
      </c>
      <c r="W47" s="27">
        <v>0.28053533734545455</v>
      </c>
      <c r="X47" s="28"/>
      <c r="Y47" s="62"/>
      <c r="Z47" s="1"/>
    </row>
    <row r="48" spans="1:26" ht="11.25" customHeight="1" x14ac:dyDescent="0.3">
      <c r="A48" s="1"/>
      <c r="B48" s="7">
        <v>500</v>
      </c>
      <c r="C48" s="31" t="s">
        <v>113</v>
      </c>
      <c r="D48" s="33"/>
      <c r="E48" s="33"/>
      <c r="F48" s="33" t="s">
        <v>48</v>
      </c>
      <c r="G48" s="33" t="s">
        <v>48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4"/>
      <c r="U48" s="34"/>
      <c r="V48" s="16"/>
      <c r="W48" s="19"/>
      <c r="X48" s="19"/>
      <c r="Y48" s="19"/>
      <c r="Z48" s="1"/>
    </row>
    <row r="49" spans="1:26" ht="11.25" customHeight="1" x14ac:dyDescent="0.3">
      <c r="A49" s="1"/>
      <c r="B49" s="43">
        <v>501</v>
      </c>
      <c r="C49" s="23" t="s">
        <v>114</v>
      </c>
      <c r="D49" s="25">
        <v>44866</v>
      </c>
      <c r="E49" s="25">
        <v>45549</v>
      </c>
      <c r="F49" s="25" t="s">
        <v>112</v>
      </c>
      <c r="G49" s="25" t="s">
        <v>104</v>
      </c>
      <c r="H49" s="44">
        <v>44866</v>
      </c>
      <c r="I49" s="44">
        <v>45549</v>
      </c>
      <c r="J49" s="45"/>
      <c r="K49" s="25"/>
      <c r="L49" s="45"/>
      <c r="M49" s="45"/>
      <c r="N49" s="45"/>
      <c r="O49" s="45"/>
      <c r="P49" s="45"/>
      <c r="Q49" s="45"/>
      <c r="R49" s="45"/>
      <c r="S49" s="38"/>
      <c r="T49" s="25">
        <v>44927</v>
      </c>
      <c r="U49" s="38"/>
      <c r="V49" s="37" t="s">
        <v>46</v>
      </c>
      <c r="W49" s="27">
        <v>0.7</v>
      </c>
      <c r="X49" s="28"/>
      <c r="Y49" s="29"/>
      <c r="Z49" s="1"/>
    </row>
    <row r="50" spans="1:26" ht="11.25" customHeight="1" x14ac:dyDescent="0.3">
      <c r="A50" s="1"/>
      <c r="B50" s="43">
        <v>502</v>
      </c>
      <c r="C50" s="23" t="s">
        <v>115</v>
      </c>
      <c r="D50" s="25">
        <v>44866</v>
      </c>
      <c r="E50" s="25">
        <v>45549</v>
      </c>
      <c r="F50" s="25" t="s">
        <v>112</v>
      </c>
      <c r="G50" s="25" t="s">
        <v>104</v>
      </c>
      <c r="H50" s="44">
        <v>44866</v>
      </c>
      <c r="I50" s="44">
        <v>45549</v>
      </c>
      <c r="J50" s="45"/>
      <c r="K50" s="25"/>
      <c r="L50" s="45"/>
      <c r="M50" s="45"/>
      <c r="N50" s="45"/>
      <c r="O50" s="45"/>
      <c r="P50" s="45"/>
      <c r="Q50" s="45"/>
      <c r="R50" s="45"/>
      <c r="S50" s="38"/>
      <c r="T50" s="25">
        <v>44866</v>
      </c>
      <c r="U50" s="38"/>
      <c r="V50" s="37" t="s">
        <v>46</v>
      </c>
      <c r="W50" s="27">
        <v>0.4</v>
      </c>
      <c r="X50" s="28"/>
      <c r="Y50" s="29"/>
      <c r="Z50" s="1"/>
    </row>
    <row r="51" spans="1:26" ht="11.25" customHeight="1" x14ac:dyDescent="0.3">
      <c r="A51" s="1"/>
      <c r="B51" s="7">
        <v>600</v>
      </c>
      <c r="C51" s="31" t="s">
        <v>116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4"/>
      <c r="U51" s="34"/>
      <c r="V51" s="16"/>
      <c r="W51" s="19"/>
      <c r="X51" s="19"/>
      <c r="Y51" s="19"/>
      <c r="Z51" s="1"/>
    </row>
    <row r="52" spans="1:26" ht="11.25" customHeight="1" x14ac:dyDescent="0.3">
      <c r="A52" s="1"/>
      <c r="B52" s="22">
        <v>601</v>
      </c>
      <c r="C52" s="23" t="s">
        <v>117</v>
      </c>
      <c r="D52" s="25">
        <v>44896</v>
      </c>
      <c r="E52" s="25">
        <v>45534</v>
      </c>
      <c r="F52" s="25">
        <v>44896</v>
      </c>
      <c r="G52" s="25">
        <v>45534</v>
      </c>
      <c r="H52" s="44">
        <v>44896</v>
      </c>
      <c r="I52" s="44">
        <v>45534</v>
      </c>
      <c r="J52" s="45"/>
      <c r="K52" s="45"/>
      <c r="L52" s="45"/>
      <c r="M52" s="45"/>
      <c r="N52" s="45"/>
      <c r="O52" s="45"/>
      <c r="P52" s="45"/>
      <c r="Q52" s="45"/>
      <c r="R52" s="45"/>
      <c r="S52" s="38"/>
      <c r="T52" s="25">
        <v>45047</v>
      </c>
      <c r="U52" s="38"/>
      <c r="V52" s="37" t="s">
        <v>46</v>
      </c>
      <c r="W52" s="27">
        <v>0.1</v>
      </c>
      <c r="X52" s="28"/>
      <c r="Y52" s="28"/>
      <c r="Z52" s="1"/>
    </row>
    <row r="53" spans="1:26" ht="11.25" customHeight="1" x14ac:dyDescent="0.3">
      <c r="A53" s="1"/>
      <c r="B53" s="22">
        <v>602</v>
      </c>
      <c r="C53" s="23" t="s">
        <v>118</v>
      </c>
      <c r="D53" s="25">
        <v>45505</v>
      </c>
      <c r="E53" s="25">
        <v>45549</v>
      </c>
      <c r="F53" s="25">
        <v>45505</v>
      </c>
      <c r="G53" s="25">
        <v>45549</v>
      </c>
      <c r="H53" s="44">
        <v>45505</v>
      </c>
      <c r="I53" s="44">
        <v>45549</v>
      </c>
      <c r="J53" s="45"/>
      <c r="K53" s="45"/>
      <c r="L53" s="45"/>
      <c r="M53" s="45"/>
      <c r="N53" s="45"/>
      <c r="O53" s="45"/>
      <c r="P53" s="45"/>
      <c r="Q53" s="45"/>
      <c r="R53" s="45"/>
      <c r="S53" s="38"/>
      <c r="T53" s="25"/>
      <c r="U53" s="45"/>
      <c r="V53" s="37"/>
      <c r="W53" s="27"/>
      <c r="X53" s="39"/>
      <c r="Y53" s="28"/>
      <c r="Z53" s="1"/>
    </row>
    <row r="54" spans="1:26" ht="11.25" customHeight="1" x14ac:dyDescent="0.3">
      <c r="A54" s="1"/>
      <c r="B54" s="22">
        <v>603</v>
      </c>
      <c r="C54" s="23" t="s">
        <v>119</v>
      </c>
      <c r="D54" s="25">
        <v>45536</v>
      </c>
      <c r="E54" s="25">
        <v>45549</v>
      </c>
      <c r="F54" s="25">
        <v>45536</v>
      </c>
      <c r="G54" s="25">
        <v>45549</v>
      </c>
      <c r="H54" s="44">
        <v>45536</v>
      </c>
      <c r="I54" s="44">
        <v>45549</v>
      </c>
      <c r="J54" s="45"/>
      <c r="K54" s="45"/>
      <c r="L54" s="45"/>
      <c r="M54" s="45"/>
      <c r="N54" s="45"/>
      <c r="O54" s="45"/>
      <c r="P54" s="45"/>
      <c r="Q54" s="45"/>
      <c r="R54" s="45"/>
      <c r="S54" s="38"/>
      <c r="T54" s="25"/>
      <c r="U54" s="38"/>
      <c r="V54" s="37"/>
      <c r="W54" s="27"/>
      <c r="X54" s="39"/>
      <c r="Y54" s="23"/>
      <c r="Z54" s="1"/>
    </row>
    <row r="55" spans="1:26" ht="11.25" customHeight="1" x14ac:dyDescent="0.3">
      <c r="A55" s="1"/>
      <c r="B55" s="22">
        <v>604</v>
      </c>
      <c r="C55" s="23" t="s">
        <v>120</v>
      </c>
      <c r="D55" s="25">
        <v>44866</v>
      </c>
      <c r="E55" s="25">
        <v>45549</v>
      </c>
      <c r="F55" s="25">
        <v>44866</v>
      </c>
      <c r="G55" s="25">
        <v>45549</v>
      </c>
      <c r="H55" s="44">
        <v>44866</v>
      </c>
      <c r="I55" s="44">
        <v>45549</v>
      </c>
      <c r="J55" s="45"/>
      <c r="K55" s="45"/>
      <c r="L55" s="45"/>
      <c r="M55" s="45"/>
      <c r="N55" s="45"/>
      <c r="O55" s="45"/>
      <c r="P55" s="45"/>
      <c r="Q55" s="45"/>
      <c r="R55" s="45"/>
      <c r="S55" s="38"/>
      <c r="T55" s="25">
        <v>45200</v>
      </c>
      <c r="U55" s="38"/>
      <c r="V55" s="37" t="s">
        <v>46</v>
      </c>
      <c r="W55" s="27">
        <v>0.1</v>
      </c>
      <c r="X55" s="39"/>
      <c r="Y55" s="28"/>
      <c r="Z55" s="1"/>
    </row>
    <row r="56" spans="1:26" ht="11.25" customHeight="1" x14ac:dyDescent="0.3">
      <c r="A56" s="1"/>
      <c r="B56" s="22">
        <v>605</v>
      </c>
      <c r="C56" s="29" t="s">
        <v>121</v>
      </c>
      <c r="D56" s="25">
        <v>44866</v>
      </c>
      <c r="E56" s="25">
        <v>45549</v>
      </c>
      <c r="F56" s="25">
        <v>44866</v>
      </c>
      <c r="G56" s="25">
        <v>45549</v>
      </c>
      <c r="H56" s="44">
        <v>44831</v>
      </c>
      <c r="I56" s="44">
        <v>45549</v>
      </c>
      <c r="J56" s="45"/>
      <c r="K56" s="45"/>
      <c r="L56" s="45"/>
      <c r="M56" s="45"/>
      <c r="N56" s="45"/>
      <c r="O56" s="45"/>
      <c r="P56" s="45"/>
      <c r="Q56" s="45"/>
      <c r="R56" s="45"/>
      <c r="S56" s="38"/>
      <c r="T56" s="25">
        <v>44866</v>
      </c>
      <c r="U56" s="38"/>
      <c r="V56" s="37" t="s">
        <v>36</v>
      </c>
      <c r="W56" s="27">
        <v>1</v>
      </c>
      <c r="X56" s="28"/>
      <c r="Y56" s="28"/>
      <c r="Z56" s="1"/>
    </row>
    <row r="57" spans="1:26" ht="11.25" customHeight="1" x14ac:dyDescent="0.3">
      <c r="A57" s="1"/>
      <c r="B57" s="7">
        <v>700</v>
      </c>
      <c r="C57" s="31" t="s">
        <v>122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4"/>
      <c r="U57" s="34"/>
      <c r="V57" s="16"/>
      <c r="W57" s="19"/>
      <c r="X57" s="19"/>
      <c r="Y57" s="19"/>
      <c r="Z57" s="1"/>
    </row>
    <row r="58" spans="1:26" ht="11.25" customHeight="1" x14ac:dyDescent="0.3">
      <c r="A58" s="1"/>
      <c r="B58" s="22">
        <v>701</v>
      </c>
      <c r="C58" s="23" t="s">
        <v>123</v>
      </c>
      <c r="D58" s="25">
        <v>44823</v>
      </c>
      <c r="E58" s="25">
        <v>45549</v>
      </c>
      <c r="F58" s="25">
        <v>44823</v>
      </c>
      <c r="G58" s="25">
        <v>45549</v>
      </c>
      <c r="H58" s="44">
        <v>44823</v>
      </c>
      <c r="I58" s="44">
        <v>45549</v>
      </c>
      <c r="J58" s="45"/>
      <c r="K58" s="45"/>
      <c r="L58" s="45"/>
      <c r="M58" s="45"/>
      <c r="N58" s="45"/>
      <c r="O58" s="45"/>
      <c r="P58" s="45"/>
      <c r="Q58" s="45"/>
      <c r="R58" s="45"/>
      <c r="S58" s="38"/>
      <c r="T58" s="25">
        <v>44823</v>
      </c>
      <c r="U58" s="38"/>
      <c r="V58" s="37" t="s">
        <v>36</v>
      </c>
      <c r="W58" s="27">
        <v>1</v>
      </c>
      <c r="X58" s="28"/>
      <c r="Y58" s="23"/>
      <c r="Z58" s="1"/>
    </row>
    <row r="59" spans="1:26" ht="11.25" customHeight="1" x14ac:dyDescent="0.3">
      <c r="A59" s="1"/>
      <c r="B59" s="22">
        <v>702</v>
      </c>
      <c r="C59" s="23" t="s">
        <v>124</v>
      </c>
      <c r="D59" s="25">
        <v>44866</v>
      </c>
      <c r="E59" s="25">
        <v>45549</v>
      </c>
      <c r="F59" s="25">
        <v>44866</v>
      </c>
      <c r="G59" s="25">
        <v>45549</v>
      </c>
      <c r="H59" s="44">
        <v>44866</v>
      </c>
      <c r="I59" s="44">
        <v>45549</v>
      </c>
      <c r="J59" s="45"/>
      <c r="K59" s="45"/>
      <c r="L59" s="45"/>
      <c r="M59" s="45"/>
      <c r="N59" s="45"/>
      <c r="O59" s="45"/>
      <c r="P59" s="45"/>
      <c r="Q59" s="45"/>
      <c r="R59" s="45"/>
      <c r="S59" s="38"/>
      <c r="T59" s="25"/>
      <c r="U59" s="38"/>
      <c r="V59" s="37"/>
      <c r="W59" s="27"/>
      <c r="X59" s="28"/>
      <c r="Y59" s="23"/>
      <c r="Z59" s="1"/>
    </row>
    <row r="60" spans="1:26" ht="11.25" customHeight="1" x14ac:dyDescent="0.3">
      <c r="A60" s="1"/>
      <c r="B60" s="22">
        <v>703</v>
      </c>
      <c r="C60" s="23" t="s">
        <v>125</v>
      </c>
      <c r="D60" s="25">
        <v>44866</v>
      </c>
      <c r="E60" s="25">
        <v>45549</v>
      </c>
      <c r="F60" s="25">
        <v>44866</v>
      </c>
      <c r="G60" s="25">
        <v>45549</v>
      </c>
      <c r="H60" s="44">
        <v>44866</v>
      </c>
      <c r="I60" s="44">
        <v>45549</v>
      </c>
      <c r="J60" s="45"/>
      <c r="K60" s="45"/>
      <c r="L60" s="45"/>
      <c r="M60" s="45"/>
      <c r="N60" s="45"/>
      <c r="O60" s="45"/>
      <c r="P60" s="45"/>
      <c r="Q60" s="45"/>
      <c r="R60" s="45"/>
      <c r="S60" s="38"/>
      <c r="T60" s="25">
        <v>44823</v>
      </c>
      <c r="U60" s="38"/>
      <c r="V60" s="37" t="s">
        <v>46</v>
      </c>
      <c r="W60" s="27">
        <v>0.99</v>
      </c>
      <c r="X60" s="28"/>
      <c r="Y60" s="28"/>
      <c r="Z60" s="1"/>
    </row>
    <row r="61" spans="1:26" ht="11.25" customHeight="1" x14ac:dyDescent="0.3">
      <c r="A61" s="1"/>
      <c r="B61" s="7">
        <v>800</v>
      </c>
      <c r="C61" s="31" t="s">
        <v>126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4"/>
      <c r="U61" s="34"/>
      <c r="V61" s="16"/>
      <c r="W61" s="19"/>
      <c r="X61" s="19"/>
      <c r="Y61" s="19"/>
      <c r="Z61" s="1"/>
    </row>
    <row r="62" spans="1:26" ht="33.75" customHeight="1" x14ac:dyDescent="0.3">
      <c r="A62" s="1"/>
      <c r="B62" s="22">
        <v>801</v>
      </c>
      <c r="C62" s="28" t="s">
        <v>127</v>
      </c>
      <c r="D62" s="25">
        <v>45474</v>
      </c>
      <c r="E62" s="25">
        <v>45549</v>
      </c>
      <c r="F62" s="25">
        <v>45474</v>
      </c>
      <c r="G62" s="25">
        <v>45549</v>
      </c>
      <c r="H62" s="25">
        <v>45474</v>
      </c>
      <c r="I62" s="25">
        <v>45549</v>
      </c>
      <c r="J62" s="45"/>
      <c r="K62" s="45"/>
      <c r="L62" s="38"/>
      <c r="M62" s="38"/>
      <c r="N62" s="38"/>
      <c r="O62" s="38"/>
      <c r="P62" s="38"/>
      <c r="Q62" s="38"/>
      <c r="R62" s="38"/>
      <c r="S62" s="38"/>
      <c r="T62" s="25"/>
      <c r="U62" s="38"/>
      <c r="V62" s="37" t="s">
        <v>46</v>
      </c>
      <c r="W62" s="27">
        <v>0</v>
      </c>
      <c r="X62" s="28"/>
      <c r="Y62" s="28"/>
      <c r="Z62" s="1"/>
    </row>
    <row r="63" spans="1:26" ht="29.25" customHeight="1" x14ac:dyDescent="0.3">
      <c r="A63" s="1"/>
      <c r="B63" s="22">
        <v>802</v>
      </c>
      <c r="C63" s="28" t="s">
        <v>128</v>
      </c>
      <c r="D63" s="25">
        <v>45536</v>
      </c>
      <c r="E63" s="25">
        <v>45549</v>
      </c>
      <c r="F63" s="25">
        <v>45536</v>
      </c>
      <c r="G63" s="25">
        <v>45549</v>
      </c>
      <c r="H63" s="25">
        <v>45536</v>
      </c>
      <c r="I63" s="25">
        <v>45549</v>
      </c>
      <c r="J63" s="45"/>
      <c r="K63" s="45"/>
      <c r="L63" s="38"/>
      <c r="M63" s="38"/>
      <c r="N63" s="38"/>
      <c r="O63" s="38"/>
      <c r="P63" s="38"/>
      <c r="Q63" s="38"/>
      <c r="R63" s="38"/>
      <c r="S63" s="38"/>
      <c r="T63" s="25"/>
      <c r="U63" s="38"/>
      <c r="V63" s="37" t="s">
        <v>46</v>
      </c>
      <c r="W63" s="27">
        <v>0</v>
      </c>
      <c r="X63" s="28"/>
      <c r="Y63" s="28"/>
      <c r="Z63" s="1"/>
    </row>
    <row r="64" spans="1:26" ht="29.25" customHeight="1" x14ac:dyDescent="0.3">
      <c r="A64" s="1"/>
      <c r="B64" s="22">
        <v>803</v>
      </c>
      <c r="C64" s="29" t="s">
        <v>129</v>
      </c>
      <c r="D64" s="25">
        <v>45474</v>
      </c>
      <c r="E64" s="25">
        <v>45549</v>
      </c>
      <c r="F64" s="25">
        <v>45474</v>
      </c>
      <c r="G64" s="25">
        <v>45549</v>
      </c>
      <c r="H64" s="25">
        <v>45519</v>
      </c>
      <c r="I64" s="25">
        <v>45549</v>
      </c>
      <c r="J64" s="45"/>
      <c r="K64" s="45"/>
      <c r="L64" s="38"/>
      <c r="M64" s="38"/>
      <c r="N64" s="38"/>
      <c r="O64" s="38"/>
      <c r="P64" s="38"/>
      <c r="Q64" s="38"/>
      <c r="R64" s="38"/>
      <c r="S64" s="38"/>
      <c r="T64" s="25"/>
      <c r="U64" s="38"/>
      <c r="V64" s="37" t="s">
        <v>46</v>
      </c>
      <c r="W64" s="27">
        <v>0</v>
      </c>
      <c r="X64" s="22"/>
      <c r="Y64" s="28"/>
      <c r="Z64" s="1"/>
    </row>
    <row r="65" spans="1:26" ht="29.25" customHeight="1" x14ac:dyDescent="0.3">
      <c r="A65" s="1"/>
      <c r="B65" s="7">
        <v>900</v>
      </c>
      <c r="C65" s="31" t="s">
        <v>130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4"/>
      <c r="U65" s="34"/>
      <c r="V65" s="16"/>
      <c r="W65" s="19"/>
      <c r="X65" s="19"/>
      <c r="Y65" s="19"/>
      <c r="Z65" s="1"/>
    </row>
    <row r="66" spans="1:26" ht="25.5" customHeight="1" x14ac:dyDescent="0.3">
      <c r="A66" s="1"/>
      <c r="B66" s="22">
        <v>901</v>
      </c>
      <c r="C66" s="29" t="s">
        <v>131</v>
      </c>
      <c r="D66" s="25">
        <v>45292</v>
      </c>
      <c r="E66" s="25">
        <v>45321</v>
      </c>
      <c r="F66" s="25">
        <v>45292</v>
      </c>
      <c r="G66" s="25">
        <v>45321</v>
      </c>
      <c r="H66" s="25">
        <v>45292</v>
      </c>
      <c r="I66" s="25">
        <v>45518</v>
      </c>
      <c r="J66" s="25"/>
      <c r="K66" s="25"/>
      <c r="L66" s="25"/>
      <c r="M66" s="25"/>
      <c r="N66" s="25"/>
      <c r="O66" s="38"/>
      <c r="P66" s="38"/>
      <c r="Q66" s="38"/>
      <c r="R66" s="38"/>
      <c r="S66" s="38"/>
      <c r="T66" s="25"/>
      <c r="U66" s="38"/>
      <c r="V66" s="37" t="s">
        <v>46</v>
      </c>
      <c r="W66" s="46">
        <v>0</v>
      </c>
      <c r="X66" s="39"/>
      <c r="Y66" s="28"/>
      <c r="Z66" s="1"/>
    </row>
    <row r="67" spans="1:26" ht="33" customHeight="1" x14ac:dyDescent="0.3">
      <c r="A67" s="1"/>
      <c r="B67" s="22">
        <v>902</v>
      </c>
      <c r="C67" s="29" t="s">
        <v>132</v>
      </c>
      <c r="D67" s="25">
        <v>44925</v>
      </c>
      <c r="E67" s="25">
        <v>45549</v>
      </c>
      <c r="F67" s="25">
        <v>44925</v>
      </c>
      <c r="G67" s="25">
        <v>45549</v>
      </c>
      <c r="H67" s="25">
        <v>44925</v>
      </c>
      <c r="I67" s="25">
        <v>45549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25"/>
      <c r="U67" s="38"/>
      <c r="V67" s="37" t="s">
        <v>46</v>
      </c>
      <c r="W67" s="27">
        <v>0</v>
      </c>
      <c r="X67" s="39"/>
      <c r="Y67" s="28"/>
      <c r="Z67" s="1"/>
    </row>
    <row r="68" spans="1:26" ht="12" customHeight="1" x14ac:dyDescent="0.3">
      <c r="A68" s="1"/>
      <c r="B68" s="22">
        <v>903</v>
      </c>
      <c r="C68" s="29" t="s">
        <v>133</v>
      </c>
      <c r="D68" s="25">
        <v>45550</v>
      </c>
      <c r="E68" s="25">
        <v>45565</v>
      </c>
      <c r="F68" s="25">
        <v>45550</v>
      </c>
      <c r="G68" s="25">
        <v>45565</v>
      </c>
      <c r="H68" s="25">
        <v>45550</v>
      </c>
      <c r="I68" s="25">
        <v>45550</v>
      </c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25"/>
      <c r="U68" s="38"/>
      <c r="V68" s="37" t="s">
        <v>46</v>
      </c>
      <c r="W68" s="27">
        <v>0</v>
      </c>
      <c r="X68" s="28"/>
      <c r="Y68" s="23"/>
      <c r="Z68" s="1"/>
    </row>
    <row r="69" spans="1:26" ht="12" customHeight="1" x14ac:dyDescent="0.3">
      <c r="A69" s="1"/>
      <c r="B69" s="22">
        <v>904</v>
      </c>
      <c r="C69" s="29" t="s">
        <v>134</v>
      </c>
      <c r="D69" s="25">
        <v>45550</v>
      </c>
      <c r="E69" s="25">
        <v>45565</v>
      </c>
      <c r="F69" s="25">
        <v>45550</v>
      </c>
      <c r="G69" s="25">
        <v>45565</v>
      </c>
      <c r="H69" s="25">
        <v>45519</v>
      </c>
      <c r="I69" s="25">
        <v>45550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25"/>
      <c r="U69" s="38"/>
      <c r="V69" s="37" t="s">
        <v>46</v>
      </c>
      <c r="W69" s="27">
        <v>0</v>
      </c>
      <c r="X69" s="39"/>
      <c r="Y69" s="28"/>
      <c r="Z69" s="1"/>
    </row>
    <row r="70" spans="1:26" ht="12" customHeight="1" x14ac:dyDescent="0.3">
      <c r="A70" s="1"/>
      <c r="B70" s="22">
        <v>905</v>
      </c>
      <c r="C70" s="29" t="s">
        <v>135</v>
      </c>
      <c r="D70" s="25">
        <v>45549</v>
      </c>
      <c r="E70" s="25">
        <v>45549</v>
      </c>
      <c r="F70" s="25">
        <v>45549</v>
      </c>
      <c r="G70" s="25">
        <v>45549</v>
      </c>
      <c r="H70" s="25">
        <v>45519</v>
      </c>
      <c r="I70" s="25">
        <v>45550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25"/>
      <c r="U70" s="38"/>
      <c r="V70" s="37" t="s">
        <v>46</v>
      </c>
      <c r="W70" s="27">
        <v>0</v>
      </c>
      <c r="X70" s="28"/>
      <c r="Y70" s="29"/>
      <c r="Z70" s="1"/>
    </row>
    <row r="71" spans="1:26" ht="12" customHeight="1" x14ac:dyDescent="0.3">
      <c r="A71" s="1"/>
      <c r="B71" s="22">
        <v>906</v>
      </c>
      <c r="C71" s="29" t="s">
        <v>136</v>
      </c>
      <c r="D71" s="25">
        <v>45611</v>
      </c>
      <c r="E71" s="25">
        <v>45611</v>
      </c>
      <c r="F71" s="25">
        <v>45611</v>
      </c>
      <c r="G71" s="25">
        <v>45611</v>
      </c>
      <c r="H71" s="25">
        <v>45550</v>
      </c>
      <c r="I71" s="25">
        <v>45550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25"/>
      <c r="U71" s="38"/>
      <c r="V71" s="37" t="s">
        <v>46</v>
      </c>
      <c r="W71" s="27">
        <v>0</v>
      </c>
      <c r="X71" s="39"/>
      <c r="Y71" s="23"/>
      <c r="Z71" s="1"/>
    </row>
    <row r="72" spans="1:26" ht="12" customHeight="1" x14ac:dyDescent="0.3">
      <c r="A72" s="1"/>
      <c r="B72" s="7">
        <v>1000</v>
      </c>
      <c r="C72" s="31" t="s">
        <v>137</v>
      </c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4"/>
      <c r="U72" s="34"/>
      <c r="V72" s="16"/>
      <c r="W72" s="19"/>
      <c r="X72" s="19"/>
      <c r="Y72" s="19"/>
      <c r="Z72" s="1"/>
    </row>
    <row r="73" spans="1:26" ht="12" customHeight="1" x14ac:dyDescent="0.3">
      <c r="A73" s="1"/>
      <c r="B73" s="22">
        <v>1001</v>
      </c>
      <c r="C73" s="29" t="s">
        <v>138</v>
      </c>
      <c r="D73" s="25">
        <v>44925</v>
      </c>
      <c r="E73" s="25">
        <v>45549</v>
      </c>
      <c r="F73" s="25">
        <v>44925</v>
      </c>
      <c r="G73" s="25">
        <v>45549</v>
      </c>
      <c r="H73" s="25">
        <v>44925</v>
      </c>
      <c r="I73" s="25">
        <v>45549</v>
      </c>
      <c r="J73" s="38"/>
      <c r="K73" s="25"/>
      <c r="L73" s="38"/>
      <c r="M73" s="25"/>
      <c r="N73" s="25"/>
      <c r="O73" s="25"/>
      <c r="P73" s="25"/>
      <c r="Q73" s="25"/>
      <c r="R73" s="38"/>
      <c r="S73" s="38"/>
      <c r="T73" s="25"/>
      <c r="U73" s="38"/>
      <c r="V73" s="37" t="s">
        <v>46</v>
      </c>
      <c r="W73" s="27">
        <v>0</v>
      </c>
      <c r="X73" s="28"/>
      <c r="Y73" s="29"/>
      <c r="Z73" s="1"/>
    </row>
    <row r="74" spans="1:26" ht="12" customHeight="1" x14ac:dyDescent="0.3">
      <c r="A74" s="1"/>
      <c r="B74" s="22">
        <v>1002</v>
      </c>
      <c r="C74" s="23" t="s">
        <v>139</v>
      </c>
      <c r="D74" s="25">
        <v>44819</v>
      </c>
      <c r="E74" s="25">
        <v>45549</v>
      </c>
      <c r="F74" s="25">
        <v>44819</v>
      </c>
      <c r="G74" s="25">
        <v>45549</v>
      </c>
      <c r="H74" s="25">
        <v>44819</v>
      </c>
      <c r="I74" s="25">
        <v>45549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25">
        <v>44819</v>
      </c>
      <c r="U74" s="38"/>
      <c r="V74" s="37" t="s">
        <v>46</v>
      </c>
      <c r="W74" s="27">
        <v>0.6</v>
      </c>
      <c r="X74" s="28"/>
      <c r="Y74" s="29"/>
      <c r="Z74" s="1"/>
    </row>
    <row r="75" spans="1:26" ht="12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1"/>
      <c r="X75" s="47"/>
      <c r="Y75" s="1"/>
      <c r="Z75" s="1"/>
    </row>
    <row r="76" spans="1:26" ht="12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1"/>
      <c r="X76" s="3"/>
      <c r="Y76" s="1"/>
      <c r="Z76" s="1"/>
    </row>
    <row r="77" spans="1:26" ht="12" customHeight="1" x14ac:dyDescent="0.3">
      <c r="A77" s="1"/>
      <c r="B77" s="48" t="s">
        <v>1</v>
      </c>
      <c r="C77" s="48" t="s">
        <v>140</v>
      </c>
      <c r="D77" s="48" t="s">
        <v>141</v>
      </c>
      <c r="E77" s="56">
        <v>44896</v>
      </c>
      <c r="F77" s="56" t="s">
        <v>143</v>
      </c>
      <c r="G77" s="56">
        <v>45261</v>
      </c>
      <c r="H77" s="4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3"/>
    </row>
    <row r="78" spans="1:26" ht="12" customHeight="1" x14ac:dyDescent="0.3">
      <c r="A78" s="1"/>
      <c r="B78" s="50">
        <v>100</v>
      </c>
      <c r="C78" s="51" t="str">
        <f>+C7</f>
        <v>INICIO DEL PROCESO</v>
      </c>
      <c r="D78" s="58">
        <f>AVERAGE(E78:G78)</f>
        <v>0.3</v>
      </c>
      <c r="E78" s="58">
        <v>0</v>
      </c>
      <c r="F78" s="58">
        <v>0</v>
      </c>
      <c r="G78" s="57">
        <v>0.9</v>
      </c>
      <c r="H78" s="5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3"/>
    </row>
    <row r="79" spans="1:26" ht="12" customHeight="1" x14ac:dyDescent="0.3">
      <c r="A79" s="1"/>
      <c r="B79" s="50">
        <v>200</v>
      </c>
      <c r="C79" s="51" t="str">
        <f>+C13</f>
        <v>ACREENCIAS</v>
      </c>
      <c r="D79" s="58">
        <f t="shared" ref="D79:D87" si="0">AVERAGE(E79:G79)</f>
        <v>0</v>
      </c>
      <c r="E79" s="58">
        <v>0</v>
      </c>
      <c r="F79" s="58">
        <v>0</v>
      </c>
      <c r="G79" s="57" t="s">
        <v>144</v>
      </c>
      <c r="H79" s="5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3"/>
    </row>
    <row r="80" spans="1:26" ht="12" customHeight="1" x14ac:dyDescent="0.3">
      <c r="A80" s="1"/>
      <c r="B80" s="50">
        <v>300</v>
      </c>
      <c r="C80" s="51" t="str">
        <f>+C37</f>
        <v>ACTIVOS</v>
      </c>
      <c r="D80" s="58">
        <f t="shared" si="0"/>
        <v>0</v>
      </c>
      <c r="E80" s="58">
        <v>0</v>
      </c>
      <c r="F80" s="58">
        <v>0</v>
      </c>
      <c r="G80" s="57" t="s">
        <v>145</v>
      </c>
      <c r="H80" s="5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3"/>
    </row>
    <row r="81" spans="1:26" ht="12" customHeight="1" x14ac:dyDescent="0.3">
      <c r="A81" s="1"/>
      <c r="B81" s="50">
        <v>400</v>
      </c>
      <c r="C81" s="51" t="str">
        <f>+C44</f>
        <v xml:space="preserve">LIQUIDACION DE CONTRATOS </v>
      </c>
      <c r="D81" s="58">
        <f t="shared" si="0"/>
        <v>0</v>
      </c>
      <c r="E81" s="58">
        <v>0</v>
      </c>
      <c r="F81" s="58">
        <v>0</v>
      </c>
      <c r="G81" s="57" t="s">
        <v>146</v>
      </c>
      <c r="H81" s="5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3"/>
    </row>
    <row r="82" spans="1:26" ht="12" customHeight="1" x14ac:dyDescent="0.3">
      <c r="A82" s="1"/>
      <c r="B82" s="50">
        <v>500</v>
      </c>
      <c r="C82" s="51" t="str">
        <f>+C48</f>
        <v>COBRO DE CARTERA</v>
      </c>
      <c r="D82" s="58">
        <f t="shared" si="0"/>
        <v>0.18333333333333335</v>
      </c>
      <c r="E82" s="58">
        <v>0</v>
      </c>
      <c r="F82" s="58">
        <v>0</v>
      </c>
      <c r="G82" s="57">
        <v>0.55000000000000004</v>
      </c>
      <c r="H82" s="5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3"/>
    </row>
    <row r="83" spans="1:26" ht="12" customHeight="1" x14ac:dyDescent="0.3">
      <c r="A83" s="1"/>
      <c r="B83" s="50">
        <v>600</v>
      </c>
      <c r="C83" s="51" t="str">
        <f>+C51</f>
        <v>ARCHIVOS</v>
      </c>
      <c r="D83" s="58">
        <f t="shared" si="0"/>
        <v>0.08</v>
      </c>
      <c r="E83" s="58">
        <v>0</v>
      </c>
      <c r="F83" s="58">
        <v>0</v>
      </c>
      <c r="G83" s="57">
        <v>0.24</v>
      </c>
      <c r="H83" s="5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1"/>
      <c r="Z83" s="3"/>
    </row>
    <row r="84" spans="1:26" ht="12" customHeight="1" x14ac:dyDescent="0.3">
      <c r="A84" s="1"/>
      <c r="B84" s="50">
        <v>700</v>
      </c>
      <c r="C84" s="51" t="str">
        <f>+C57</f>
        <v>PROCESOS JURIDICOS</v>
      </c>
      <c r="D84" s="58">
        <f t="shared" si="0"/>
        <v>0</v>
      </c>
      <c r="E84" s="58">
        <v>0</v>
      </c>
      <c r="F84" s="58">
        <v>0</v>
      </c>
      <c r="G84" s="57" t="s">
        <v>147</v>
      </c>
      <c r="H84" s="5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1"/>
      <c r="Z84" s="3"/>
    </row>
    <row r="85" spans="1:26" ht="12" customHeight="1" x14ac:dyDescent="0.3">
      <c r="A85" s="1"/>
      <c r="B85" s="50">
        <v>800</v>
      </c>
      <c r="C85" s="51" t="str">
        <f>+C61</f>
        <v>DETERMINACIÓN DEL EQUILIBRIO FINANCIERO</v>
      </c>
      <c r="D85" s="58">
        <f t="shared" si="0"/>
        <v>0</v>
      </c>
      <c r="E85" s="58">
        <v>0</v>
      </c>
      <c r="F85" s="58">
        <v>0</v>
      </c>
      <c r="G85" s="57">
        <v>0</v>
      </c>
      <c r="H85" s="5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1"/>
      <c r="Z85" s="3"/>
    </row>
    <row r="86" spans="1:26" ht="12" customHeight="1" x14ac:dyDescent="0.3">
      <c r="A86" s="1"/>
      <c r="B86" s="50">
        <v>900</v>
      </c>
      <c r="C86" s="51" t="str">
        <f>+C65</f>
        <v>TERMINACION DE EXISTENCIA LEGAL</v>
      </c>
      <c r="D86" s="58">
        <f t="shared" si="0"/>
        <v>0</v>
      </c>
      <c r="E86" s="58">
        <v>0</v>
      </c>
      <c r="F86" s="58">
        <v>0</v>
      </c>
      <c r="G86" s="57">
        <v>0</v>
      </c>
      <c r="H86" s="5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3"/>
    </row>
    <row r="87" spans="1:26" ht="12" customHeight="1" x14ac:dyDescent="0.3">
      <c r="A87" s="1"/>
      <c r="B87" s="50">
        <v>1000</v>
      </c>
      <c r="C87" s="51" t="str">
        <f>+C72</f>
        <v>OTRAS ACTIVIDADES</v>
      </c>
      <c r="D87" s="58">
        <f t="shared" si="0"/>
        <v>9.9999999999999992E-2</v>
      </c>
      <c r="E87" s="58">
        <v>0</v>
      </c>
      <c r="F87" s="58">
        <v>0</v>
      </c>
      <c r="G87" s="57">
        <v>0.3</v>
      </c>
      <c r="H87" s="5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3"/>
    </row>
    <row r="88" spans="1:26" ht="13.5" customHeight="1" x14ac:dyDescent="0.3">
      <c r="A88" s="1"/>
      <c r="B88" s="59" t="s">
        <v>142</v>
      </c>
      <c r="C88" s="60"/>
      <c r="D88" s="53">
        <v>1</v>
      </c>
      <c r="E88" s="53">
        <v>0</v>
      </c>
      <c r="F88" s="54">
        <v>0</v>
      </c>
      <c r="G88" s="54">
        <v>0.64200000000000002</v>
      </c>
      <c r="H88" s="5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3"/>
    </row>
    <row r="89" spans="1:26" ht="12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W89" s="1"/>
      <c r="X89" s="3"/>
      <c r="Y89" s="1"/>
      <c r="Z89" s="1"/>
    </row>
    <row r="90" spans="1:26" ht="12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1"/>
      <c r="X90" s="3"/>
      <c r="Y90" s="1"/>
      <c r="Z90" s="1"/>
    </row>
    <row r="91" spans="1:26" ht="12" hidden="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1"/>
      <c r="X91" s="3"/>
      <c r="Y91" s="1"/>
      <c r="Z91" s="1"/>
    </row>
    <row r="92" spans="1:26" ht="12" hidden="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1"/>
      <c r="X92" s="3"/>
      <c r="Y92" s="1"/>
      <c r="Z92" s="1"/>
    </row>
    <row r="93" spans="1:26" ht="12" hidden="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1"/>
      <c r="X93" s="3"/>
      <c r="Y93" s="1"/>
      <c r="Z93" s="1"/>
    </row>
    <row r="94" spans="1:26" ht="12" hidden="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1"/>
      <c r="X94" s="3"/>
      <c r="Y94" s="1"/>
      <c r="Z94" s="1"/>
    </row>
    <row r="95" spans="1:26" ht="12" hidden="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1"/>
      <c r="X95" s="3"/>
      <c r="Y95" s="1"/>
      <c r="Z95" s="1"/>
    </row>
    <row r="96" spans="1:26" ht="12" hidden="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1"/>
      <c r="X96" s="3"/>
      <c r="Y96" s="1"/>
      <c r="Z96" s="1"/>
    </row>
    <row r="97" spans="1:26" ht="12" hidden="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  <c r="W97" s="1"/>
      <c r="X97" s="3"/>
      <c r="Y97" s="1"/>
      <c r="Z97" s="1"/>
    </row>
    <row r="98" spans="1:26" ht="12" hidden="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"/>
      <c r="W98" s="1"/>
      <c r="X98" s="3"/>
      <c r="Y98" s="1"/>
      <c r="Z98" s="1"/>
    </row>
    <row r="99" spans="1:26" ht="12" hidden="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"/>
      <c r="W99" s="1"/>
      <c r="X99" s="3"/>
      <c r="Y99" s="1"/>
      <c r="Z99" s="1"/>
    </row>
    <row r="100" spans="1:26" ht="12" hidden="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"/>
      <c r="W100" s="1"/>
      <c r="X100" s="3"/>
      <c r="Y100" s="1"/>
      <c r="Z100" s="1"/>
    </row>
    <row r="101" spans="1:26" ht="12" hidden="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"/>
      <c r="W101" s="1"/>
      <c r="X101" s="3"/>
      <c r="Y101" s="1"/>
      <c r="Z101" s="1"/>
    </row>
    <row r="102" spans="1:26" ht="12" hidden="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1"/>
      <c r="X102" s="3"/>
      <c r="Y102" s="1"/>
      <c r="Z102" s="1"/>
    </row>
    <row r="103" spans="1:26" ht="12" hidden="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  <c r="W103" s="1"/>
      <c r="X103" s="3"/>
      <c r="Y103" s="1"/>
      <c r="Z103" s="1"/>
    </row>
    <row r="104" spans="1:26" ht="12" hidden="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1"/>
      <c r="X104" s="3"/>
      <c r="Y104" s="1"/>
      <c r="Z104" s="1"/>
    </row>
    <row r="105" spans="1:26" ht="12" hidden="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1"/>
      <c r="X105" s="3"/>
      <c r="Y105" s="1"/>
      <c r="Z105" s="1"/>
    </row>
    <row r="106" spans="1:26" ht="12" hidden="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1"/>
      <c r="X106" s="3"/>
      <c r="Y106" s="1"/>
      <c r="Z106" s="1"/>
    </row>
    <row r="107" spans="1:26" ht="12" hidden="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  <c r="W107" s="1"/>
      <c r="X107" s="3"/>
      <c r="Y107" s="1"/>
      <c r="Z107" s="1"/>
    </row>
    <row r="108" spans="1:26" ht="12" hidden="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  <c r="W108" s="1"/>
      <c r="X108" s="3"/>
      <c r="Y108" s="1"/>
      <c r="Z108" s="1"/>
    </row>
    <row r="109" spans="1:26" ht="12" hidden="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  <c r="W109" s="1"/>
      <c r="X109" s="3"/>
      <c r="Y109" s="1"/>
      <c r="Z109" s="1"/>
    </row>
    <row r="110" spans="1:26" ht="12" hidden="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  <c r="W110" s="1"/>
      <c r="X110" s="3"/>
      <c r="Y110" s="1"/>
      <c r="Z110" s="1"/>
    </row>
    <row r="111" spans="1:26" ht="12" hidden="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1"/>
      <c r="X111" s="3"/>
      <c r="Y111" s="1"/>
      <c r="Z111" s="1"/>
    </row>
    <row r="112" spans="1:26" ht="12" hidden="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1"/>
      <c r="X112" s="3"/>
      <c r="Y112" s="1"/>
      <c r="Z112" s="1"/>
    </row>
    <row r="113" spans="1:26" ht="12" hidden="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  <c r="W113" s="1"/>
      <c r="X113" s="3"/>
      <c r="Y113" s="1"/>
      <c r="Z113" s="1"/>
    </row>
    <row r="114" spans="1:26" ht="12" hidden="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1"/>
      <c r="X114" s="3"/>
      <c r="Y114" s="1"/>
      <c r="Z114" s="1"/>
    </row>
    <row r="115" spans="1:26" ht="12" hidden="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1"/>
      <c r="X115" s="3"/>
      <c r="Y115" s="1"/>
      <c r="Z115" s="1"/>
    </row>
    <row r="116" spans="1:26" ht="12" hidden="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1"/>
      <c r="X116" s="3"/>
      <c r="Y116" s="1"/>
      <c r="Z116" s="1"/>
    </row>
    <row r="117" spans="1:26" ht="12" hidden="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1"/>
      <c r="X117" s="3"/>
      <c r="Y117" s="1"/>
      <c r="Z117" s="1"/>
    </row>
    <row r="118" spans="1:26" ht="12" hidden="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1"/>
      <c r="X118" s="3"/>
      <c r="Y118" s="1"/>
      <c r="Z118" s="1"/>
    </row>
    <row r="119" spans="1:26" ht="12" hidden="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1"/>
      <c r="X119" s="3"/>
      <c r="Y119" s="1"/>
      <c r="Z119" s="1"/>
    </row>
    <row r="120" spans="1:26" ht="12" hidden="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1"/>
      <c r="X120" s="3"/>
      <c r="Y120" s="1"/>
      <c r="Z120" s="1"/>
    </row>
    <row r="121" spans="1:26" ht="12" hidden="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1"/>
      <c r="X121" s="3"/>
      <c r="Y121" s="1"/>
      <c r="Z121" s="1"/>
    </row>
    <row r="122" spans="1:26" ht="12" hidden="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1"/>
      <c r="X122" s="3"/>
      <c r="Y122" s="1"/>
      <c r="Z122" s="1"/>
    </row>
    <row r="123" spans="1:26" ht="12" hidden="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1"/>
      <c r="X123" s="3"/>
      <c r="Y123" s="1"/>
      <c r="Z123" s="1"/>
    </row>
    <row r="124" spans="1:26" ht="12" hidden="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"/>
      <c r="W124" s="1"/>
      <c r="X124" s="3"/>
      <c r="Y124" s="1"/>
      <c r="Z124" s="1"/>
    </row>
    <row r="125" spans="1:26" ht="12" hidden="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"/>
      <c r="W125" s="1"/>
      <c r="X125" s="3"/>
      <c r="Y125" s="1"/>
      <c r="Z125" s="1"/>
    </row>
    <row r="126" spans="1:26" ht="12" hidden="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"/>
      <c r="W126" s="1"/>
      <c r="X126" s="3"/>
      <c r="Y126" s="1"/>
      <c r="Z126" s="1"/>
    </row>
    <row r="127" spans="1:26" ht="12" hidden="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"/>
      <c r="W127" s="1"/>
      <c r="X127" s="3"/>
      <c r="Y127" s="1"/>
      <c r="Z127" s="1"/>
    </row>
    <row r="128" spans="1:26" ht="12" hidden="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"/>
      <c r="W128" s="1"/>
      <c r="X128" s="3"/>
      <c r="Y128" s="1"/>
      <c r="Z128" s="1"/>
    </row>
    <row r="129" spans="1:26" ht="12" hidden="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  <c r="W129" s="1"/>
      <c r="X129" s="3"/>
      <c r="Y129" s="1"/>
      <c r="Z129" s="1"/>
    </row>
    <row r="130" spans="1:26" ht="12" hidden="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"/>
      <c r="W130" s="1"/>
      <c r="X130" s="3"/>
      <c r="Y130" s="1"/>
      <c r="Z130" s="1"/>
    </row>
    <row r="131" spans="1:26" ht="12" hidden="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"/>
      <c r="W131" s="1"/>
      <c r="X131" s="3"/>
      <c r="Y131" s="1"/>
      <c r="Z131" s="1"/>
    </row>
    <row r="132" spans="1:26" ht="12" hidden="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  <c r="W132" s="1"/>
      <c r="X132" s="3"/>
      <c r="Y132" s="1"/>
      <c r="Z132" s="1"/>
    </row>
    <row r="133" spans="1:26" ht="12" hidden="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  <c r="W133" s="1"/>
      <c r="X133" s="3"/>
      <c r="Y133" s="1"/>
      <c r="Z133" s="1"/>
    </row>
    <row r="134" spans="1:26" ht="12" hidden="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"/>
      <c r="W134" s="1"/>
      <c r="X134" s="3"/>
      <c r="Y134" s="1"/>
      <c r="Z134" s="1"/>
    </row>
    <row r="135" spans="1:26" ht="12" hidden="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"/>
      <c r="W135" s="1"/>
      <c r="X135" s="3"/>
      <c r="Y135" s="1"/>
      <c r="Z135" s="1"/>
    </row>
    <row r="136" spans="1:26" ht="12" hidden="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"/>
      <c r="W136" s="1"/>
      <c r="X136" s="3"/>
      <c r="Y136" s="1"/>
      <c r="Z136" s="1"/>
    </row>
    <row r="137" spans="1:26" ht="12" hidden="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1"/>
      <c r="X137" s="3"/>
      <c r="Y137" s="1"/>
      <c r="Z137" s="1"/>
    </row>
    <row r="138" spans="1:26" ht="12" hidden="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1"/>
      <c r="X138" s="3"/>
      <c r="Y138" s="1"/>
      <c r="Z138" s="1"/>
    </row>
    <row r="139" spans="1:26" ht="12" hidden="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1"/>
      <c r="X139" s="3"/>
      <c r="Y139" s="1"/>
      <c r="Z139" s="1"/>
    </row>
    <row r="140" spans="1:26" ht="12" hidden="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1"/>
      <c r="X140" s="3"/>
      <c r="Y140" s="1"/>
      <c r="Z140" s="1"/>
    </row>
    <row r="141" spans="1:26" ht="12" hidden="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1"/>
      <c r="X141" s="3"/>
      <c r="Y141" s="1"/>
      <c r="Z141" s="1"/>
    </row>
    <row r="142" spans="1:26" ht="12" hidden="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1"/>
      <c r="X142" s="3"/>
      <c r="Y142" s="1"/>
      <c r="Z142" s="1"/>
    </row>
    <row r="143" spans="1:26" ht="12" hidden="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1"/>
      <c r="X143" s="3"/>
      <c r="Y143" s="1"/>
      <c r="Z143" s="1"/>
    </row>
    <row r="144" spans="1:26" ht="12" hidden="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W144" s="1"/>
      <c r="X144" s="3"/>
      <c r="Y144" s="1"/>
      <c r="Z144" s="1"/>
    </row>
    <row r="145" spans="1:26" ht="12" hidden="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1"/>
      <c r="X145" s="3"/>
      <c r="Y145" s="1"/>
      <c r="Z145" s="1"/>
    </row>
    <row r="146" spans="1:26" ht="12" hidden="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1"/>
      <c r="X146" s="3"/>
      <c r="Y146" s="1"/>
      <c r="Z146" s="1"/>
    </row>
    <row r="147" spans="1:26" ht="12" hidden="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1"/>
      <c r="X147" s="3"/>
      <c r="Y147" s="1"/>
      <c r="Z147" s="1"/>
    </row>
    <row r="148" spans="1:26" ht="12" hidden="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  <c r="W148" s="1"/>
      <c r="X148" s="3"/>
      <c r="Y148" s="1"/>
      <c r="Z148" s="1"/>
    </row>
    <row r="149" spans="1:26" ht="12" hidden="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  <c r="W149" s="1"/>
      <c r="X149" s="3"/>
      <c r="Y149" s="1"/>
      <c r="Z149" s="1"/>
    </row>
    <row r="150" spans="1:26" ht="12" hidden="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1"/>
      <c r="X150" s="3"/>
      <c r="Y150" s="1"/>
      <c r="Z150" s="1"/>
    </row>
    <row r="151" spans="1:26" ht="12" hidden="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1"/>
      <c r="X151" s="3"/>
      <c r="Y151" s="1"/>
      <c r="Z151" s="1"/>
    </row>
    <row r="152" spans="1:26" ht="12" hidden="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1"/>
      <c r="X152" s="3"/>
      <c r="Y152" s="1"/>
      <c r="Z152" s="1"/>
    </row>
    <row r="153" spans="1:26" ht="12" hidden="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1"/>
      <c r="X153" s="3"/>
      <c r="Y153" s="1"/>
      <c r="Z153" s="1"/>
    </row>
    <row r="154" spans="1:26" ht="12" hidden="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1"/>
      <c r="X154" s="3"/>
      <c r="Y154" s="1"/>
      <c r="Z154" s="1"/>
    </row>
    <row r="155" spans="1:26" ht="12" hidden="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1"/>
      <c r="X155" s="3"/>
      <c r="Y155" s="1"/>
      <c r="Z155" s="1"/>
    </row>
    <row r="156" spans="1:26" ht="12" hidden="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1"/>
      <c r="X156" s="3"/>
      <c r="Y156" s="1"/>
      <c r="Z156" s="1"/>
    </row>
    <row r="157" spans="1:26" ht="12" hidden="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1"/>
      <c r="X157" s="3"/>
      <c r="Y157" s="1"/>
      <c r="Z157" s="1"/>
    </row>
    <row r="158" spans="1:26" ht="12" hidden="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1"/>
      <c r="X158" s="3"/>
      <c r="Y158" s="1"/>
      <c r="Z158" s="1"/>
    </row>
    <row r="159" spans="1:26" ht="12" hidden="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1"/>
      <c r="X159" s="3"/>
      <c r="Y159" s="1"/>
      <c r="Z159" s="1"/>
    </row>
    <row r="160" spans="1:26" ht="12" hidden="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1"/>
      <c r="X160" s="3"/>
      <c r="Y160" s="1"/>
      <c r="Z160" s="1"/>
    </row>
    <row r="161" spans="1:26" ht="12" hidden="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1"/>
      <c r="X161" s="3"/>
      <c r="Y161" s="1"/>
      <c r="Z161" s="1"/>
    </row>
    <row r="162" spans="1:26" ht="12" hidden="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"/>
      <c r="W162" s="1"/>
      <c r="X162" s="3"/>
      <c r="Y162" s="1"/>
      <c r="Z162" s="1"/>
    </row>
    <row r="163" spans="1:26" ht="12" hidden="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"/>
      <c r="W163" s="1"/>
      <c r="X163" s="3"/>
      <c r="Y163" s="1"/>
      <c r="Z163" s="1"/>
    </row>
    <row r="164" spans="1:26" ht="12" hidden="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"/>
      <c r="W164" s="1"/>
      <c r="X164" s="3"/>
      <c r="Y164" s="1"/>
      <c r="Z164" s="1"/>
    </row>
    <row r="165" spans="1:26" ht="12" hidden="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"/>
      <c r="W165" s="1"/>
      <c r="X165" s="3"/>
      <c r="Y165" s="1"/>
      <c r="Z165" s="1"/>
    </row>
    <row r="166" spans="1:26" ht="12" hidden="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"/>
      <c r="W166" s="1"/>
      <c r="X166" s="3"/>
      <c r="Y166" s="1"/>
      <c r="Z166" s="1"/>
    </row>
    <row r="167" spans="1:26" ht="12" hidden="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"/>
      <c r="W167" s="1"/>
      <c r="X167" s="3"/>
      <c r="Y167" s="1"/>
      <c r="Z167" s="1"/>
    </row>
    <row r="168" spans="1:26" ht="12" hidden="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"/>
      <c r="W168" s="1"/>
      <c r="X168" s="3"/>
      <c r="Y168" s="1"/>
      <c r="Z168" s="1"/>
    </row>
    <row r="169" spans="1:26" ht="12" hidden="1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  <c r="W169" s="1"/>
      <c r="X169" s="3"/>
      <c r="Y169" s="1"/>
      <c r="Z169" s="1"/>
    </row>
    <row r="170" spans="1:26" ht="12" hidden="1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  <c r="W170" s="1"/>
      <c r="X170" s="3"/>
      <c r="Y170" s="1"/>
      <c r="Z170" s="1"/>
    </row>
    <row r="171" spans="1:26" ht="12" hidden="1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"/>
      <c r="W171" s="1"/>
      <c r="X171" s="3"/>
      <c r="Y171" s="1"/>
      <c r="Z171" s="1"/>
    </row>
    <row r="172" spans="1:26" ht="12" hidden="1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  <c r="W172" s="1"/>
      <c r="X172" s="3"/>
      <c r="Y172" s="1"/>
      <c r="Z172" s="1"/>
    </row>
    <row r="173" spans="1:26" ht="12" hidden="1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  <c r="W173" s="1"/>
      <c r="X173" s="3"/>
      <c r="Y173" s="1"/>
      <c r="Z173" s="1"/>
    </row>
    <row r="174" spans="1:26" ht="12" hidden="1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1"/>
      <c r="X174" s="3"/>
      <c r="Y174" s="1"/>
      <c r="Z174" s="1"/>
    </row>
    <row r="175" spans="1:26" ht="12" hidden="1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1"/>
      <c r="X175" s="3"/>
      <c r="Y175" s="1"/>
      <c r="Z175" s="1"/>
    </row>
    <row r="176" spans="1:26" ht="12" hidden="1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1"/>
      <c r="X176" s="3"/>
      <c r="Y176" s="1"/>
      <c r="Z176" s="1"/>
    </row>
    <row r="177" spans="1:26" ht="12" hidden="1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1"/>
      <c r="X177" s="3"/>
      <c r="Y177" s="1"/>
      <c r="Z177" s="1"/>
    </row>
    <row r="178" spans="1:26" ht="12" hidden="1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1"/>
      <c r="X178" s="3"/>
      <c r="Y178" s="1"/>
      <c r="Z178" s="1"/>
    </row>
    <row r="179" spans="1:26" ht="12" hidden="1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1"/>
      <c r="X179" s="3"/>
      <c r="Y179" s="1"/>
      <c r="Z179" s="1"/>
    </row>
    <row r="180" spans="1:26" ht="12" hidden="1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1"/>
      <c r="X180" s="3"/>
      <c r="Y180" s="1"/>
      <c r="Z180" s="1"/>
    </row>
    <row r="181" spans="1:26" ht="12" hidden="1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1"/>
      <c r="X181" s="3"/>
      <c r="Y181" s="1"/>
      <c r="Z181" s="1"/>
    </row>
    <row r="182" spans="1:26" ht="12" hidden="1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1"/>
      <c r="X182" s="3"/>
      <c r="Y182" s="1"/>
      <c r="Z182" s="1"/>
    </row>
    <row r="183" spans="1:26" ht="12" hidden="1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1"/>
      <c r="X183" s="3"/>
      <c r="Y183" s="1"/>
      <c r="Z183" s="1"/>
    </row>
    <row r="184" spans="1:26" ht="12" hidden="1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1"/>
      <c r="X184" s="3"/>
      <c r="Y184" s="1"/>
      <c r="Z184" s="1"/>
    </row>
    <row r="185" spans="1:26" ht="12" hidden="1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1"/>
      <c r="X185" s="3"/>
      <c r="Y185" s="1"/>
      <c r="Z185" s="1"/>
    </row>
    <row r="186" spans="1:26" ht="12" hidden="1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1"/>
      <c r="X186" s="3"/>
      <c r="Y186" s="1"/>
      <c r="Z186" s="1"/>
    </row>
    <row r="187" spans="1:26" ht="12" hidden="1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1"/>
      <c r="X187" s="3"/>
      <c r="Y187" s="1"/>
      <c r="Z187" s="1"/>
    </row>
    <row r="188" spans="1:26" ht="12" hidden="1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1"/>
      <c r="X188" s="3"/>
      <c r="Y188" s="1"/>
      <c r="Z188" s="1"/>
    </row>
    <row r="189" spans="1:26" ht="12" hidden="1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1"/>
      <c r="X189" s="3"/>
      <c r="Y189" s="1"/>
      <c r="Z189" s="1"/>
    </row>
    <row r="190" spans="1:26" ht="12" hidden="1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1"/>
      <c r="X190" s="3"/>
      <c r="Y190" s="1"/>
      <c r="Z190" s="1"/>
    </row>
    <row r="191" spans="1:26" ht="12" hidden="1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1"/>
      <c r="X191" s="3"/>
      <c r="Y191" s="1"/>
      <c r="Z191" s="1"/>
    </row>
    <row r="192" spans="1:26" ht="12" hidden="1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1"/>
      <c r="X192" s="3"/>
      <c r="Y192" s="1"/>
      <c r="Z192" s="1"/>
    </row>
    <row r="193" spans="1:26" ht="12" hidden="1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1"/>
      <c r="X193" s="3"/>
      <c r="Y193" s="1"/>
      <c r="Z193" s="1"/>
    </row>
    <row r="194" spans="1:26" ht="12" hidden="1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1"/>
      <c r="X194" s="3"/>
      <c r="Y194" s="1"/>
      <c r="Z194" s="1"/>
    </row>
    <row r="195" spans="1:26" ht="12" hidden="1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1"/>
      <c r="X195" s="3"/>
      <c r="Y195" s="1"/>
      <c r="Z195" s="1"/>
    </row>
    <row r="196" spans="1:26" ht="12" hidden="1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1"/>
      <c r="X196" s="3"/>
      <c r="Y196" s="1"/>
      <c r="Z196" s="1"/>
    </row>
    <row r="197" spans="1:26" ht="12" hidden="1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1"/>
      <c r="X197" s="3"/>
      <c r="Y197" s="1"/>
      <c r="Z197" s="1"/>
    </row>
    <row r="198" spans="1:26" ht="12" hidden="1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1"/>
      <c r="X198" s="3"/>
      <c r="Y198" s="1"/>
      <c r="Z198" s="1"/>
    </row>
    <row r="199" spans="1:26" ht="12" hidden="1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1"/>
      <c r="X199" s="3"/>
      <c r="Y199" s="1"/>
      <c r="Z199" s="1"/>
    </row>
    <row r="200" spans="1:26" ht="12" hidden="1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1"/>
      <c r="X200" s="3"/>
      <c r="Y200" s="1"/>
      <c r="Z200" s="1"/>
    </row>
    <row r="201" spans="1:26" ht="12" hidden="1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1"/>
      <c r="X201" s="3"/>
      <c r="Y201" s="1"/>
      <c r="Z201" s="1"/>
    </row>
    <row r="202" spans="1:26" ht="12" hidden="1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1"/>
      <c r="X202" s="3"/>
      <c r="Y202" s="1"/>
      <c r="Z202" s="1"/>
    </row>
    <row r="203" spans="1:26" ht="12" hidden="1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1"/>
      <c r="X203" s="3"/>
      <c r="Y203" s="1"/>
      <c r="Z203" s="1"/>
    </row>
    <row r="204" spans="1:26" ht="12" hidden="1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1"/>
      <c r="X204" s="3"/>
      <c r="Y204" s="1"/>
      <c r="Z204" s="1"/>
    </row>
    <row r="205" spans="1:26" ht="12" hidden="1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1"/>
      <c r="X205" s="3"/>
      <c r="Y205" s="1"/>
      <c r="Z205" s="1"/>
    </row>
    <row r="206" spans="1:26" ht="12" hidden="1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1"/>
      <c r="X206" s="3"/>
      <c r="Y206" s="1"/>
      <c r="Z206" s="1"/>
    </row>
    <row r="207" spans="1:26" ht="12" hidden="1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1"/>
      <c r="X207" s="3"/>
      <c r="Y207" s="1"/>
      <c r="Z207" s="1"/>
    </row>
    <row r="208" spans="1:26" ht="12" hidden="1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1"/>
      <c r="X208" s="3"/>
      <c r="Y208" s="1"/>
      <c r="Z208" s="1"/>
    </row>
    <row r="209" spans="1:26" ht="12" hidden="1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1"/>
      <c r="X209" s="3"/>
      <c r="Y209" s="1"/>
      <c r="Z209" s="1"/>
    </row>
    <row r="210" spans="1:26" ht="12" hidden="1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1"/>
      <c r="X210" s="3"/>
      <c r="Y210" s="1"/>
      <c r="Z210" s="1"/>
    </row>
    <row r="211" spans="1:26" ht="12" hidden="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1"/>
      <c r="X211" s="3"/>
      <c r="Y211" s="1"/>
      <c r="Z211" s="1"/>
    </row>
    <row r="212" spans="1:26" ht="12" hidden="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1"/>
      <c r="X212" s="3"/>
      <c r="Y212" s="1"/>
      <c r="Z212" s="1"/>
    </row>
    <row r="213" spans="1:26" ht="12" hidden="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1"/>
      <c r="X213" s="3"/>
      <c r="Y213" s="1"/>
      <c r="Z213" s="1"/>
    </row>
    <row r="214" spans="1:26" ht="12" hidden="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1"/>
      <c r="X214" s="3"/>
      <c r="Y214" s="1"/>
      <c r="Z214" s="1"/>
    </row>
    <row r="215" spans="1:26" ht="12" hidden="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1"/>
      <c r="X215" s="3"/>
      <c r="Y215" s="1"/>
      <c r="Z215" s="1"/>
    </row>
    <row r="216" spans="1:26" ht="12" hidden="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1"/>
      <c r="X216" s="3"/>
      <c r="Y216" s="1"/>
      <c r="Z216" s="1"/>
    </row>
    <row r="217" spans="1:26" ht="12" hidden="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1"/>
      <c r="X217" s="3"/>
      <c r="Y217" s="1"/>
      <c r="Z217" s="1"/>
    </row>
    <row r="218" spans="1:26" ht="12" hidden="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1"/>
      <c r="X218" s="3"/>
      <c r="Y218" s="1"/>
      <c r="Z218" s="1"/>
    </row>
    <row r="219" spans="1:26" ht="12" hidden="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1"/>
      <c r="X219" s="3"/>
      <c r="Y219" s="1"/>
      <c r="Z219" s="1"/>
    </row>
    <row r="220" spans="1:26" ht="12" hidden="1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1"/>
      <c r="X220" s="3"/>
      <c r="Y220" s="1"/>
      <c r="Z220" s="1"/>
    </row>
    <row r="221" spans="1:26" ht="12" hidden="1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1"/>
      <c r="X221" s="3"/>
      <c r="Y221" s="1"/>
      <c r="Z221" s="1"/>
    </row>
    <row r="222" spans="1:26" ht="12" hidden="1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1"/>
      <c r="X222" s="3"/>
      <c r="Y222" s="1"/>
      <c r="Z222" s="1"/>
    </row>
    <row r="223" spans="1:26" ht="12" hidden="1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1"/>
      <c r="X223" s="3"/>
      <c r="Y223" s="1"/>
      <c r="Z223" s="1"/>
    </row>
    <row r="224" spans="1:26" ht="12" hidden="1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1"/>
      <c r="X224" s="3"/>
      <c r="Y224" s="1"/>
      <c r="Z224" s="1"/>
    </row>
    <row r="225" spans="1:26" ht="12" hidden="1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1"/>
      <c r="X225" s="3"/>
      <c r="Y225" s="1"/>
      <c r="Z225" s="1"/>
    </row>
    <row r="226" spans="1:26" ht="12" hidden="1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1"/>
      <c r="X226" s="3"/>
      <c r="Y226" s="1"/>
      <c r="Z226" s="1"/>
    </row>
    <row r="227" spans="1:26" ht="12" hidden="1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1"/>
      <c r="X227" s="3"/>
      <c r="Y227" s="1"/>
      <c r="Z227" s="1"/>
    </row>
    <row r="228" spans="1:26" ht="12" hidden="1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1"/>
      <c r="X228" s="3"/>
      <c r="Y228" s="1"/>
      <c r="Z228" s="1"/>
    </row>
    <row r="229" spans="1:26" ht="12" hidden="1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1"/>
      <c r="X229" s="3"/>
      <c r="Y229" s="1"/>
      <c r="Z229" s="1"/>
    </row>
    <row r="230" spans="1:26" ht="12" hidden="1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1"/>
      <c r="X230" s="3"/>
      <c r="Y230" s="1"/>
      <c r="Z230" s="1"/>
    </row>
    <row r="231" spans="1:26" ht="12" hidden="1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1"/>
      <c r="X231" s="3"/>
      <c r="Y231" s="1"/>
      <c r="Z231" s="1"/>
    </row>
    <row r="232" spans="1:26" ht="12" hidden="1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1"/>
      <c r="X232" s="3"/>
      <c r="Y232" s="1"/>
      <c r="Z232" s="1"/>
    </row>
    <row r="233" spans="1:26" ht="12" hidden="1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1"/>
      <c r="X233" s="3"/>
      <c r="Y233" s="1"/>
      <c r="Z233" s="1"/>
    </row>
    <row r="234" spans="1:26" ht="12" hidden="1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1"/>
      <c r="X234" s="3"/>
      <c r="Y234" s="1"/>
      <c r="Z234" s="1"/>
    </row>
    <row r="235" spans="1:26" ht="12" hidden="1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1"/>
      <c r="X235" s="3"/>
      <c r="Y235" s="1"/>
      <c r="Z235" s="1"/>
    </row>
    <row r="236" spans="1:26" ht="12" hidden="1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1"/>
      <c r="X236" s="3"/>
      <c r="Y236" s="1"/>
      <c r="Z236" s="1"/>
    </row>
    <row r="237" spans="1:26" ht="12" hidden="1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1"/>
      <c r="X237" s="3"/>
      <c r="Y237" s="1"/>
      <c r="Z237" s="1"/>
    </row>
    <row r="238" spans="1:26" ht="12" hidden="1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1"/>
      <c r="X238" s="3"/>
      <c r="Y238" s="1"/>
      <c r="Z238" s="1"/>
    </row>
    <row r="239" spans="1:26" ht="12" hidden="1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1"/>
      <c r="X239" s="3"/>
      <c r="Y239" s="1"/>
      <c r="Z239" s="1"/>
    </row>
    <row r="240" spans="1:26" ht="12" hidden="1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1"/>
      <c r="X240" s="3"/>
      <c r="Y240" s="1"/>
      <c r="Z240" s="1"/>
    </row>
    <row r="241" spans="1:26" ht="12" hidden="1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1"/>
      <c r="X241" s="3"/>
      <c r="Y241" s="1"/>
      <c r="Z241" s="1"/>
    </row>
    <row r="242" spans="1:26" ht="12" hidden="1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1"/>
      <c r="X242" s="3"/>
      <c r="Y242" s="1"/>
      <c r="Z242" s="1"/>
    </row>
    <row r="243" spans="1:26" ht="12" hidden="1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1"/>
      <c r="X243" s="3"/>
      <c r="Y243" s="1"/>
      <c r="Z243" s="1"/>
    </row>
    <row r="244" spans="1:26" ht="12" hidden="1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1"/>
      <c r="X244" s="3"/>
      <c r="Y244" s="1"/>
      <c r="Z244" s="1"/>
    </row>
    <row r="245" spans="1:26" ht="12" hidden="1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1"/>
      <c r="X245" s="3"/>
      <c r="Y245" s="1"/>
      <c r="Z245" s="1"/>
    </row>
    <row r="246" spans="1:26" ht="12" hidden="1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1"/>
      <c r="X246" s="3"/>
      <c r="Y246" s="1"/>
      <c r="Z246" s="1"/>
    </row>
    <row r="247" spans="1:26" ht="12" hidden="1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1"/>
      <c r="X247" s="3"/>
      <c r="Y247" s="1"/>
      <c r="Z247" s="1"/>
    </row>
    <row r="248" spans="1:26" ht="12" hidden="1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1"/>
      <c r="X248" s="3"/>
      <c r="Y248" s="1"/>
      <c r="Z248" s="1"/>
    </row>
    <row r="249" spans="1:26" ht="12" hidden="1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1"/>
      <c r="X249" s="3"/>
      <c r="Y249" s="1"/>
      <c r="Z249" s="1"/>
    </row>
    <row r="250" spans="1:26" ht="12" hidden="1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1"/>
      <c r="X250" s="3"/>
      <c r="Y250" s="1"/>
      <c r="Z250" s="1"/>
    </row>
    <row r="251" spans="1:26" ht="12" hidden="1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1"/>
      <c r="X251" s="3"/>
      <c r="Y251" s="1"/>
      <c r="Z251" s="1"/>
    </row>
    <row r="252" spans="1:26" ht="12" hidden="1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1"/>
      <c r="X252" s="3"/>
      <c r="Y252" s="1"/>
      <c r="Z252" s="1"/>
    </row>
    <row r="253" spans="1:26" ht="12" hidden="1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1"/>
      <c r="X253" s="3"/>
      <c r="Y253" s="1"/>
      <c r="Z253" s="1"/>
    </row>
    <row r="254" spans="1:26" ht="12" hidden="1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1"/>
      <c r="X254" s="3"/>
      <c r="Y254" s="1"/>
      <c r="Z254" s="1"/>
    </row>
    <row r="255" spans="1:26" ht="12" hidden="1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1"/>
      <c r="X255" s="3"/>
      <c r="Y255" s="1"/>
      <c r="Z255" s="1"/>
    </row>
    <row r="256" spans="1:26" ht="12" hidden="1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1"/>
      <c r="X256" s="3"/>
      <c r="Y256" s="1"/>
      <c r="Z256" s="1"/>
    </row>
    <row r="257" spans="1:26" ht="12" hidden="1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1"/>
      <c r="X257" s="3"/>
      <c r="Y257" s="1"/>
      <c r="Z257" s="1"/>
    </row>
    <row r="258" spans="1:26" ht="12" hidden="1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1"/>
      <c r="X258" s="3"/>
      <c r="Y258" s="1"/>
      <c r="Z258" s="1"/>
    </row>
    <row r="259" spans="1:26" ht="12" hidden="1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1"/>
      <c r="X259" s="3"/>
      <c r="Y259" s="1"/>
      <c r="Z259" s="1"/>
    </row>
    <row r="260" spans="1:26" ht="12" hidden="1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1"/>
      <c r="X260" s="3"/>
      <c r="Y260" s="1"/>
      <c r="Z260" s="1"/>
    </row>
    <row r="261" spans="1:26" ht="12" hidden="1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1"/>
      <c r="X261" s="3"/>
      <c r="Y261" s="1"/>
      <c r="Z261" s="1"/>
    </row>
    <row r="262" spans="1:26" ht="12" hidden="1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1"/>
      <c r="X262" s="3"/>
      <c r="Y262" s="1"/>
      <c r="Z262" s="1"/>
    </row>
    <row r="263" spans="1:26" ht="12" hidden="1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1"/>
      <c r="X263" s="3"/>
      <c r="Y263" s="1"/>
      <c r="Z263" s="1"/>
    </row>
    <row r="264" spans="1:26" ht="12" hidden="1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1"/>
      <c r="X264" s="3"/>
      <c r="Y264" s="1"/>
      <c r="Z264" s="1"/>
    </row>
    <row r="265" spans="1:26" ht="12" hidden="1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1"/>
      <c r="X265" s="3"/>
      <c r="Y265" s="1"/>
      <c r="Z265" s="1"/>
    </row>
    <row r="266" spans="1:26" ht="12" hidden="1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1"/>
      <c r="X266" s="3"/>
      <c r="Y266" s="1"/>
      <c r="Z266" s="1"/>
    </row>
    <row r="267" spans="1:26" ht="12" hidden="1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1"/>
      <c r="X267" s="3"/>
      <c r="Y267" s="1"/>
      <c r="Z267" s="1"/>
    </row>
    <row r="268" spans="1:26" ht="12" hidden="1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1"/>
      <c r="X268" s="3"/>
      <c r="Y268" s="1"/>
      <c r="Z268" s="1"/>
    </row>
    <row r="269" spans="1:26" ht="12" hidden="1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1"/>
      <c r="X269" s="3"/>
      <c r="Y269" s="1"/>
      <c r="Z269" s="1"/>
    </row>
    <row r="270" spans="1:26" ht="12" hidden="1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1"/>
      <c r="X270" s="3"/>
      <c r="Y270" s="1"/>
      <c r="Z270" s="1"/>
    </row>
    <row r="271" spans="1:26" ht="12" hidden="1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1"/>
      <c r="X271" s="3"/>
      <c r="Y271" s="1"/>
      <c r="Z271" s="1"/>
    </row>
    <row r="272" spans="1:26" ht="12" hidden="1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1"/>
      <c r="X272" s="3"/>
      <c r="Y272" s="1"/>
      <c r="Z272" s="1"/>
    </row>
    <row r="273" spans="1:26" ht="12" hidden="1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1"/>
      <c r="X273" s="3"/>
      <c r="Y273" s="1"/>
      <c r="Z273" s="1"/>
    </row>
    <row r="274" spans="1:26" ht="12" hidden="1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1"/>
      <c r="X274" s="3"/>
      <c r="Y274" s="1"/>
      <c r="Z274" s="1"/>
    </row>
    <row r="275" spans="1:26" ht="12" hidden="1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1"/>
      <c r="X275" s="3"/>
      <c r="Y275" s="1"/>
      <c r="Z275" s="1"/>
    </row>
    <row r="276" spans="1:26" ht="12" hidden="1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1"/>
      <c r="X276" s="3"/>
      <c r="Y276" s="1"/>
      <c r="Z276" s="1"/>
    </row>
    <row r="277" spans="1:26" ht="12" hidden="1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1"/>
      <c r="X277" s="3"/>
      <c r="Y277" s="1"/>
      <c r="Z277" s="1"/>
    </row>
    <row r="278" spans="1:26" ht="12" hidden="1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1"/>
      <c r="X278" s="3"/>
      <c r="Y278" s="1"/>
      <c r="Z278" s="1"/>
    </row>
    <row r="279" spans="1:26" ht="12" hidden="1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1"/>
      <c r="X279" s="3"/>
      <c r="Y279" s="1"/>
      <c r="Z279" s="1"/>
    </row>
    <row r="280" spans="1:26" ht="12" hidden="1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1"/>
      <c r="X280" s="3"/>
      <c r="Y280" s="1"/>
      <c r="Z280" s="1"/>
    </row>
    <row r="281" spans="1:26" ht="12" hidden="1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1"/>
      <c r="X281" s="3"/>
      <c r="Y281" s="1"/>
      <c r="Z281" s="1"/>
    </row>
    <row r="282" spans="1:26" ht="12" hidden="1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1"/>
      <c r="X282" s="3"/>
      <c r="Y282" s="1"/>
      <c r="Z282" s="1"/>
    </row>
    <row r="283" spans="1:26" ht="12" hidden="1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1"/>
      <c r="X283" s="3"/>
      <c r="Y283" s="1"/>
      <c r="Z283" s="1"/>
    </row>
    <row r="284" spans="1:26" ht="12" hidden="1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1"/>
      <c r="X284" s="3"/>
      <c r="Y284" s="1"/>
      <c r="Z284" s="1"/>
    </row>
    <row r="285" spans="1:26" ht="12" hidden="1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1"/>
      <c r="X285" s="3"/>
      <c r="Y285" s="1"/>
      <c r="Z285" s="1"/>
    </row>
    <row r="286" spans="1:26" ht="12" hidden="1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1"/>
      <c r="X286" s="3"/>
      <c r="Y286" s="1"/>
      <c r="Z286" s="1"/>
    </row>
    <row r="287" spans="1:26" ht="12" hidden="1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1"/>
      <c r="X287" s="3"/>
      <c r="Y287" s="1"/>
      <c r="Z287" s="1"/>
    </row>
    <row r="288" spans="1:26" ht="12" hidden="1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1"/>
      <c r="X288" s="3"/>
      <c r="Y288" s="1"/>
      <c r="Z288" s="1"/>
    </row>
    <row r="289" spans="1:26" ht="12" hidden="1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1"/>
      <c r="X289" s="3"/>
      <c r="Y289" s="1"/>
      <c r="Z289" s="1"/>
    </row>
    <row r="290" spans="1:26" ht="12" hidden="1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1"/>
      <c r="X290" s="3"/>
      <c r="Y290" s="1"/>
      <c r="Z290" s="1"/>
    </row>
    <row r="291" spans="1:26" ht="12" hidden="1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1"/>
      <c r="X291" s="3"/>
      <c r="Y291" s="1"/>
      <c r="Z291" s="1"/>
    </row>
    <row r="292" spans="1:26" ht="12" hidden="1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1"/>
      <c r="X292" s="3"/>
      <c r="Y292" s="1"/>
      <c r="Z292" s="1"/>
    </row>
    <row r="293" spans="1:26" ht="12" hidden="1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1"/>
      <c r="X293" s="3"/>
      <c r="Y293" s="1"/>
      <c r="Z293" s="1"/>
    </row>
    <row r="294" spans="1:26" ht="12" hidden="1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1"/>
      <c r="X294" s="3"/>
      <c r="Y294" s="1"/>
      <c r="Z294" s="1"/>
    </row>
    <row r="295" spans="1:26" ht="12" hidden="1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1"/>
      <c r="X295" s="3"/>
      <c r="Y295" s="1"/>
      <c r="Z295" s="1"/>
    </row>
    <row r="296" spans="1:26" ht="12" hidden="1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1"/>
      <c r="X296" s="3"/>
      <c r="Y296" s="1"/>
      <c r="Z296" s="1"/>
    </row>
    <row r="297" spans="1:26" ht="12" hidden="1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1"/>
      <c r="X297" s="3"/>
      <c r="Y297" s="1"/>
      <c r="Z297" s="1"/>
    </row>
    <row r="298" spans="1:26" ht="12" hidden="1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1"/>
      <c r="X298" s="3"/>
      <c r="Y298" s="1"/>
      <c r="Z298" s="1"/>
    </row>
    <row r="299" spans="1:26" ht="12" hidden="1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1"/>
      <c r="X299" s="3"/>
      <c r="Y299" s="1"/>
      <c r="Z299" s="1"/>
    </row>
    <row r="300" spans="1:26" ht="12" hidden="1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1"/>
      <c r="X300" s="3"/>
      <c r="Y300" s="1"/>
      <c r="Z300" s="1"/>
    </row>
    <row r="301" spans="1:26" ht="12" hidden="1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1"/>
      <c r="X301" s="3"/>
      <c r="Y301" s="1"/>
      <c r="Z301" s="1"/>
    </row>
    <row r="302" spans="1:26" ht="12" hidden="1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1"/>
      <c r="X302" s="3"/>
      <c r="Y302" s="1"/>
      <c r="Z302" s="1"/>
    </row>
    <row r="303" spans="1:26" ht="12" hidden="1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1"/>
      <c r="X303" s="3"/>
      <c r="Y303" s="1"/>
      <c r="Z303" s="1"/>
    </row>
    <row r="304" spans="1:26" ht="12" hidden="1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1"/>
      <c r="X304" s="3"/>
      <c r="Y304" s="1"/>
      <c r="Z304" s="1"/>
    </row>
    <row r="305" spans="1:26" ht="12" hidden="1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1"/>
      <c r="X305" s="3"/>
      <c r="Y305" s="1"/>
      <c r="Z305" s="1"/>
    </row>
    <row r="306" spans="1:26" ht="12" hidden="1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1"/>
      <c r="X306" s="3"/>
      <c r="Y306" s="1"/>
      <c r="Z306" s="1"/>
    </row>
    <row r="307" spans="1:26" ht="12" hidden="1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1"/>
      <c r="X307" s="3"/>
      <c r="Y307" s="1"/>
      <c r="Z307" s="1"/>
    </row>
    <row r="308" spans="1:26" ht="12" hidden="1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1"/>
      <c r="X308" s="3"/>
      <c r="Y308" s="1"/>
      <c r="Z308" s="1"/>
    </row>
    <row r="309" spans="1:26" ht="12" hidden="1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1"/>
      <c r="X309" s="3"/>
      <c r="Y309" s="1"/>
      <c r="Z309" s="1"/>
    </row>
    <row r="310" spans="1:26" ht="12" hidden="1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1"/>
      <c r="X310" s="3"/>
      <c r="Y310" s="1"/>
      <c r="Z310" s="1"/>
    </row>
    <row r="311" spans="1:26" ht="12" hidden="1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1"/>
      <c r="X311" s="3"/>
      <c r="Y311" s="1"/>
      <c r="Z311" s="1"/>
    </row>
    <row r="312" spans="1:26" ht="12" hidden="1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1"/>
      <c r="X312" s="3"/>
      <c r="Y312" s="1"/>
      <c r="Z312" s="1"/>
    </row>
    <row r="313" spans="1:26" ht="12" hidden="1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1"/>
      <c r="X313" s="3"/>
      <c r="Y313" s="1"/>
      <c r="Z313" s="1"/>
    </row>
    <row r="314" spans="1:26" ht="12" hidden="1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1"/>
      <c r="X314" s="3"/>
      <c r="Y314" s="1"/>
      <c r="Z314" s="1"/>
    </row>
    <row r="315" spans="1:26" ht="12" hidden="1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1"/>
      <c r="X315" s="3"/>
      <c r="Y315" s="1"/>
      <c r="Z315" s="1"/>
    </row>
    <row r="316" spans="1:26" ht="12" hidden="1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1"/>
      <c r="X316" s="3"/>
      <c r="Y316" s="1"/>
      <c r="Z316" s="1"/>
    </row>
    <row r="317" spans="1:26" ht="12" hidden="1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1"/>
      <c r="X317" s="3"/>
      <c r="Y317" s="1"/>
      <c r="Z317" s="1"/>
    </row>
    <row r="318" spans="1:26" ht="12" hidden="1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1"/>
      <c r="X318" s="3"/>
      <c r="Y318" s="1"/>
      <c r="Z318" s="1"/>
    </row>
    <row r="319" spans="1:26" ht="12" hidden="1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1"/>
      <c r="X319" s="3"/>
      <c r="Y319" s="1"/>
      <c r="Z319" s="1"/>
    </row>
    <row r="320" spans="1:26" ht="12" hidden="1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1"/>
      <c r="X320" s="3"/>
      <c r="Y320" s="1"/>
      <c r="Z320" s="1"/>
    </row>
    <row r="321" spans="1:26" ht="12" hidden="1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1"/>
      <c r="X321" s="3"/>
      <c r="Y321" s="1"/>
      <c r="Z321" s="1"/>
    </row>
    <row r="322" spans="1:26" ht="12" hidden="1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1"/>
      <c r="X322" s="3"/>
      <c r="Y322" s="1"/>
      <c r="Z322" s="1"/>
    </row>
    <row r="323" spans="1:26" ht="12" hidden="1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1"/>
      <c r="X323" s="3"/>
      <c r="Y323" s="1"/>
      <c r="Z323" s="1"/>
    </row>
    <row r="324" spans="1:26" ht="12" hidden="1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1"/>
      <c r="X324" s="3"/>
      <c r="Y324" s="1"/>
      <c r="Z324" s="1"/>
    </row>
    <row r="325" spans="1:26" ht="12" hidden="1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1"/>
      <c r="X325" s="3"/>
      <c r="Y325" s="1"/>
      <c r="Z325" s="1"/>
    </row>
    <row r="326" spans="1:26" ht="12" hidden="1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  <c r="W326" s="1"/>
      <c r="X326" s="3"/>
      <c r="Y326" s="1"/>
      <c r="Z326" s="1"/>
    </row>
    <row r="327" spans="1:26" ht="12" hidden="1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1"/>
      <c r="X327" s="3"/>
      <c r="Y327" s="1"/>
      <c r="Z327" s="1"/>
    </row>
    <row r="328" spans="1:26" ht="12" hidden="1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1"/>
      <c r="X328" s="3"/>
      <c r="Y328" s="1"/>
      <c r="Z328" s="1"/>
    </row>
    <row r="329" spans="1:26" ht="12" hidden="1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1"/>
      <c r="X329" s="3"/>
      <c r="Y329" s="1"/>
      <c r="Z329" s="1"/>
    </row>
    <row r="330" spans="1:26" ht="12" hidden="1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1"/>
      <c r="X330" s="3"/>
      <c r="Y330" s="1"/>
      <c r="Z330" s="1"/>
    </row>
    <row r="331" spans="1:26" ht="12" hidden="1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1"/>
      <c r="X331" s="3"/>
      <c r="Y331" s="1"/>
      <c r="Z331" s="1"/>
    </row>
    <row r="332" spans="1:26" ht="12" hidden="1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1"/>
      <c r="X332" s="3"/>
      <c r="Y332" s="1"/>
      <c r="Z332" s="1"/>
    </row>
    <row r="333" spans="1:26" ht="12" hidden="1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1"/>
      <c r="X333" s="3"/>
      <c r="Y333" s="1"/>
      <c r="Z333" s="1"/>
    </row>
    <row r="334" spans="1:26" ht="12" hidden="1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1"/>
      <c r="X334" s="3"/>
      <c r="Y334" s="1"/>
      <c r="Z334" s="1"/>
    </row>
    <row r="335" spans="1:26" ht="12" hidden="1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1"/>
      <c r="X335" s="3"/>
      <c r="Y335" s="1"/>
      <c r="Z335" s="1"/>
    </row>
    <row r="336" spans="1:26" ht="12" hidden="1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1"/>
      <c r="X336" s="3"/>
      <c r="Y336" s="1"/>
      <c r="Z336" s="1"/>
    </row>
    <row r="337" spans="1:26" ht="12" hidden="1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1"/>
      <c r="X337" s="3"/>
      <c r="Y337" s="1"/>
      <c r="Z337" s="1"/>
    </row>
    <row r="338" spans="1:26" ht="12" hidden="1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1"/>
      <c r="X338" s="3"/>
      <c r="Y338" s="1"/>
      <c r="Z338" s="1"/>
    </row>
    <row r="339" spans="1:26" ht="12" hidden="1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1"/>
      <c r="X339" s="3"/>
      <c r="Y339" s="1"/>
      <c r="Z339" s="1"/>
    </row>
    <row r="340" spans="1:26" ht="12" hidden="1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1"/>
      <c r="X340" s="3"/>
      <c r="Y340" s="1"/>
      <c r="Z340" s="1"/>
    </row>
    <row r="341" spans="1:26" ht="12" hidden="1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1"/>
      <c r="X341" s="3"/>
      <c r="Y341" s="1"/>
      <c r="Z341" s="1"/>
    </row>
    <row r="342" spans="1:26" ht="12" hidden="1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1"/>
      <c r="X342" s="3"/>
      <c r="Y342" s="1"/>
      <c r="Z342" s="1"/>
    </row>
    <row r="343" spans="1:26" ht="12" hidden="1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1"/>
      <c r="X343" s="3"/>
      <c r="Y343" s="1"/>
      <c r="Z343" s="1"/>
    </row>
    <row r="344" spans="1:26" ht="12" hidden="1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  <c r="W344" s="1"/>
      <c r="X344" s="3"/>
      <c r="Y344" s="1"/>
      <c r="Z344" s="1"/>
    </row>
    <row r="345" spans="1:26" ht="12" hidden="1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1"/>
      <c r="X345" s="3"/>
      <c r="Y345" s="1"/>
      <c r="Z345" s="1"/>
    </row>
    <row r="346" spans="1:26" ht="12" hidden="1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  <c r="W346" s="1"/>
      <c r="X346" s="3"/>
      <c r="Y346" s="1"/>
      <c r="Z346" s="1"/>
    </row>
    <row r="347" spans="1:26" ht="12" hidden="1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1"/>
      <c r="X347" s="3"/>
      <c r="Y347" s="1"/>
      <c r="Z347" s="1"/>
    </row>
    <row r="348" spans="1:26" ht="12" hidden="1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1"/>
      <c r="X348" s="3"/>
      <c r="Y348" s="1"/>
      <c r="Z348" s="1"/>
    </row>
    <row r="349" spans="1:26" ht="12" hidden="1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1"/>
      <c r="X349" s="3"/>
      <c r="Y349" s="1"/>
      <c r="Z349" s="1"/>
    </row>
    <row r="350" spans="1:26" ht="12" hidden="1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1"/>
      <c r="X350" s="3"/>
      <c r="Y350" s="1"/>
      <c r="Z350" s="1"/>
    </row>
    <row r="351" spans="1:26" ht="12" hidden="1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1"/>
      <c r="X351" s="3"/>
      <c r="Y351" s="1"/>
      <c r="Z351" s="1"/>
    </row>
    <row r="352" spans="1:26" ht="12" hidden="1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1"/>
      <c r="X352" s="3"/>
      <c r="Y352" s="1"/>
      <c r="Z352" s="1"/>
    </row>
    <row r="353" spans="1:26" ht="12" hidden="1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1"/>
      <c r="X353" s="3"/>
      <c r="Y353" s="1"/>
      <c r="Z353" s="1"/>
    </row>
    <row r="354" spans="1:26" ht="12" hidden="1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1"/>
      <c r="X354" s="3"/>
      <c r="Y354" s="1"/>
      <c r="Z354" s="1"/>
    </row>
    <row r="355" spans="1:26" ht="12" hidden="1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1"/>
      <c r="X355" s="3"/>
      <c r="Y355" s="1"/>
      <c r="Z355" s="1"/>
    </row>
    <row r="356" spans="1:26" ht="12" hidden="1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1"/>
      <c r="X356" s="3"/>
      <c r="Y356" s="1"/>
      <c r="Z356" s="1"/>
    </row>
    <row r="357" spans="1:26" ht="12" hidden="1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1"/>
      <c r="X357" s="3"/>
      <c r="Y357" s="1"/>
      <c r="Z357" s="1"/>
    </row>
    <row r="358" spans="1:26" ht="12" hidden="1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1"/>
      <c r="X358" s="3"/>
      <c r="Y358" s="1"/>
      <c r="Z358" s="1"/>
    </row>
    <row r="359" spans="1:26" ht="12" hidden="1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1"/>
      <c r="X359" s="3"/>
      <c r="Y359" s="1"/>
      <c r="Z359" s="1"/>
    </row>
    <row r="360" spans="1:26" ht="12" hidden="1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1"/>
      <c r="X360" s="3"/>
      <c r="Y360" s="1"/>
      <c r="Z360" s="1"/>
    </row>
    <row r="361" spans="1:26" ht="12" hidden="1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1"/>
      <c r="X361" s="3"/>
      <c r="Y361" s="1"/>
      <c r="Z361" s="1"/>
    </row>
    <row r="362" spans="1:26" ht="12" hidden="1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1"/>
      <c r="X362" s="3"/>
      <c r="Y362" s="1"/>
      <c r="Z362" s="1"/>
    </row>
    <row r="363" spans="1:26" ht="12" hidden="1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1"/>
      <c r="X363" s="3"/>
      <c r="Y363" s="1"/>
      <c r="Z363" s="1"/>
    </row>
    <row r="364" spans="1:26" ht="12" hidden="1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1"/>
      <c r="X364" s="3"/>
      <c r="Y364" s="1"/>
      <c r="Z364" s="1"/>
    </row>
    <row r="365" spans="1:26" ht="12" hidden="1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1"/>
      <c r="X365" s="3"/>
      <c r="Y365" s="1"/>
      <c r="Z365" s="1"/>
    </row>
    <row r="366" spans="1:26" ht="12" hidden="1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1"/>
      <c r="X366" s="3"/>
      <c r="Y366" s="1"/>
      <c r="Z366" s="1"/>
    </row>
    <row r="367" spans="1:26" ht="12" hidden="1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1"/>
      <c r="X367" s="3"/>
      <c r="Y367" s="1"/>
      <c r="Z367" s="1"/>
    </row>
    <row r="368" spans="1:26" ht="12" hidden="1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1"/>
      <c r="X368" s="3"/>
      <c r="Y368" s="1"/>
      <c r="Z368" s="1"/>
    </row>
    <row r="369" spans="1:26" ht="12" hidden="1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1"/>
      <c r="X369" s="3"/>
      <c r="Y369" s="1"/>
      <c r="Z369" s="1"/>
    </row>
    <row r="370" spans="1:26" ht="12" hidden="1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1"/>
      <c r="X370" s="3"/>
      <c r="Y370" s="1"/>
      <c r="Z370" s="1"/>
    </row>
    <row r="371" spans="1:26" ht="12" hidden="1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1"/>
      <c r="X371" s="3"/>
      <c r="Y371" s="1"/>
      <c r="Z371" s="1"/>
    </row>
    <row r="372" spans="1:26" ht="12" hidden="1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1"/>
      <c r="X372" s="3"/>
      <c r="Y372" s="1"/>
      <c r="Z372" s="1"/>
    </row>
    <row r="373" spans="1:26" ht="12" hidden="1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1"/>
      <c r="X373" s="3"/>
      <c r="Y373" s="1"/>
      <c r="Z373" s="1"/>
    </row>
    <row r="374" spans="1:26" ht="12" hidden="1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1"/>
      <c r="X374" s="3"/>
      <c r="Y374" s="1"/>
      <c r="Z374" s="1"/>
    </row>
    <row r="375" spans="1:26" ht="12" hidden="1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1"/>
      <c r="X375" s="3"/>
      <c r="Y375" s="1"/>
      <c r="Z375" s="1"/>
    </row>
    <row r="376" spans="1:26" ht="12" hidden="1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1"/>
      <c r="X376" s="3"/>
      <c r="Y376" s="1"/>
      <c r="Z376" s="1"/>
    </row>
    <row r="377" spans="1:26" ht="12" hidden="1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1"/>
      <c r="X377" s="3"/>
      <c r="Y377" s="1"/>
      <c r="Z377" s="1"/>
    </row>
    <row r="378" spans="1:26" ht="12" hidden="1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1"/>
      <c r="X378" s="3"/>
      <c r="Y378" s="1"/>
      <c r="Z378" s="1"/>
    </row>
    <row r="379" spans="1:26" ht="12" hidden="1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1"/>
      <c r="X379" s="3"/>
      <c r="Y379" s="1"/>
      <c r="Z379" s="1"/>
    </row>
    <row r="380" spans="1:26" ht="12" hidden="1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1"/>
      <c r="X380" s="3"/>
      <c r="Y380" s="1"/>
      <c r="Z380" s="1"/>
    </row>
    <row r="381" spans="1:26" ht="12" hidden="1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1"/>
      <c r="X381" s="3"/>
      <c r="Y381" s="1"/>
      <c r="Z381" s="1"/>
    </row>
    <row r="382" spans="1:26" ht="12" hidden="1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1"/>
      <c r="X382" s="3"/>
      <c r="Y382" s="1"/>
      <c r="Z382" s="1"/>
    </row>
    <row r="383" spans="1:26" ht="12" hidden="1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1"/>
      <c r="X383" s="3"/>
      <c r="Y383" s="1"/>
      <c r="Z383" s="1"/>
    </row>
    <row r="384" spans="1:26" ht="12" hidden="1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1"/>
      <c r="X384" s="3"/>
      <c r="Y384" s="1"/>
      <c r="Z384" s="1"/>
    </row>
    <row r="385" spans="1:26" ht="12" hidden="1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1"/>
      <c r="X385" s="3"/>
      <c r="Y385" s="1"/>
      <c r="Z385" s="1"/>
    </row>
    <row r="386" spans="1:26" ht="12" hidden="1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1"/>
      <c r="X386" s="3"/>
      <c r="Y386" s="1"/>
      <c r="Z386" s="1"/>
    </row>
    <row r="387" spans="1:26" ht="12" hidden="1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1"/>
      <c r="X387" s="3"/>
      <c r="Y387" s="1"/>
      <c r="Z387" s="1"/>
    </row>
    <row r="388" spans="1:26" ht="12" hidden="1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1"/>
      <c r="X388" s="3"/>
      <c r="Y388" s="1"/>
      <c r="Z388" s="1"/>
    </row>
    <row r="389" spans="1:26" ht="12" hidden="1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1"/>
      <c r="X389" s="3"/>
      <c r="Y389" s="1"/>
      <c r="Z389" s="1"/>
    </row>
    <row r="390" spans="1:26" ht="12" hidden="1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1"/>
      <c r="X390" s="3"/>
      <c r="Y390" s="1"/>
      <c r="Z390" s="1"/>
    </row>
    <row r="391" spans="1:26" ht="12" hidden="1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1"/>
      <c r="X391" s="3"/>
      <c r="Y391" s="1"/>
      <c r="Z391" s="1"/>
    </row>
    <row r="392" spans="1:26" ht="12" hidden="1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1"/>
      <c r="X392" s="3"/>
      <c r="Y392" s="1"/>
      <c r="Z392" s="1"/>
    </row>
    <row r="393" spans="1:26" ht="12" hidden="1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1"/>
      <c r="X393" s="3"/>
      <c r="Y393" s="1"/>
      <c r="Z393" s="1"/>
    </row>
    <row r="394" spans="1:26" ht="12" hidden="1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1"/>
      <c r="X394" s="3"/>
      <c r="Y394" s="1"/>
      <c r="Z394" s="1"/>
    </row>
    <row r="395" spans="1:26" ht="12" hidden="1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1"/>
      <c r="X395" s="3"/>
      <c r="Y395" s="1"/>
      <c r="Z395" s="1"/>
    </row>
    <row r="396" spans="1:26" ht="12" hidden="1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1"/>
      <c r="X396" s="3"/>
      <c r="Y396" s="1"/>
      <c r="Z396" s="1"/>
    </row>
    <row r="397" spans="1:26" ht="12" hidden="1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1"/>
      <c r="X397" s="3"/>
      <c r="Y397" s="1"/>
      <c r="Z397" s="1"/>
    </row>
    <row r="398" spans="1:26" ht="12" hidden="1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1"/>
      <c r="X398" s="3"/>
      <c r="Y398" s="1"/>
      <c r="Z398" s="1"/>
    </row>
    <row r="399" spans="1:26" ht="12" hidden="1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1"/>
      <c r="X399" s="3"/>
      <c r="Y399" s="1"/>
      <c r="Z399" s="1"/>
    </row>
    <row r="400" spans="1:26" ht="12" hidden="1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1"/>
      <c r="X400" s="3"/>
      <c r="Y400" s="1"/>
      <c r="Z400" s="1"/>
    </row>
    <row r="401" spans="1:26" ht="12" hidden="1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  <c r="W401" s="1"/>
      <c r="X401" s="3"/>
      <c r="Y401" s="1"/>
      <c r="Z401" s="1"/>
    </row>
    <row r="402" spans="1:26" ht="12" hidden="1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  <c r="W402" s="1"/>
      <c r="X402" s="3"/>
      <c r="Y402" s="1"/>
      <c r="Z402" s="1"/>
    </row>
    <row r="403" spans="1:26" ht="12" hidden="1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  <c r="W403" s="1"/>
      <c r="X403" s="3"/>
      <c r="Y403" s="1"/>
      <c r="Z403" s="1"/>
    </row>
    <row r="404" spans="1:26" ht="12" hidden="1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  <c r="W404" s="1"/>
      <c r="X404" s="3"/>
      <c r="Y404" s="1"/>
      <c r="Z404" s="1"/>
    </row>
    <row r="405" spans="1:26" ht="12" hidden="1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  <c r="W405" s="1"/>
      <c r="X405" s="3"/>
      <c r="Y405" s="1"/>
      <c r="Z405" s="1"/>
    </row>
    <row r="406" spans="1:26" ht="12" hidden="1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  <c r="W406" s="1"/>
      <c r="X406" s="3"/>
      <c r="Y406" s="1"/>
      <c r="Z406" s="1"/>
    </row>
    <row r="407" spans="1:26" ht="12" hidden="1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  <c r="W407" s="1"/>
      <c r="X407" s="3"/>
      <c r="Y407" s="1"/>
      <c r="Z407" s="1"/>
    </row>
    <row r="408" spans="1:26" ht="12" hidden="1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  <c r="W408" s="1"/>
      <c r="X408" s="3"/>
      <c r="Y408" s="1"/>
      <c r="Z408" s="1"/>
    </row>
    <row r="409" spans="1:26" ht="12" hidden="1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  <c r="W409" s="1"/>
      <c r="X409" s="3"/>
      <c r="Y409" s="1"/>
      <c r="Z409" s="1"/>
    </row>
    <row r="410" spans="1:26" ht="12" hidden="1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  <c r="W410" s="1"/>
      <c r="X410" s="3"/>
      <c r="Y410" s="1"/>
      <c r="Z410" s="1"/>
    </row>
    <row r="411" spans="1:26" ht="12" hidden="1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  <c r="W411" s="1"/>
      <c r="X411" s="3"/>
      <c r="Y411" s="1"/>
      <c r="Z411" s="1"/>
    </row>
    <row r="412" spans="1:26" ht="12" hidden="1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  <c r="W412" s="1"/>
      <c r="X412" s="3"/>
      <c r="Y412" s="1"/>
      <c r="Z412" s="1"/>
    </row>
    <row r="413" spans="1:26" ht="12" hidden="1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  <c r="W413" s="1"/>
      <c r="X413" s="3"/>
      <c r="Y413" s="1"/>
      <c r="Z413" s="1"/>
    </row>
    <row r="414" spans="1:26" ht="12" hidden="1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  <c r="W414" s="1"/>
      <c r="X414" s="3"/>
      <c r="Y414" s="1"/>
      <c r="Z414" s="1"/>
    </row>
    <row r="415" spans="1:26" ht="12" hidden="1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  <c r="W415" s="1"/>
      <c r="X415" s="3"/>
      <c r="Y415" s="1"/>
      <c r="Z415" s="1"/>
    </row>
    <row r="416" spans="1:26" ht="12" hidden="1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  <c r="W416" s="1"/>
      <c r="X416" s="3"/>
      <c r="Y416" s="1"/>
      <c r="Z416" s="1"/>
    </row>
    <row r="417" spans="1:26" ht="12" hidden="1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  <c r="W417" s="1"/>
      <c r="X417" s="3"/>
      <c r="Y417" s="1"/>
      <c r="Z417" s="1"/>
    </row>
    <row r="418" spans="1:26" ht="12" hidden="1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  <c r="W418" s="1"/>
      <c r="X418" s="3"/>
      <c r="Y418" s="1"/>
      <c r="Z418" s="1"/>
    </row>
    <row r="419" spans="1:26" ht="12" hidden="1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  <c r="W419" s="1"/>
      <c r="X419" s="3"/>
      <c r="Y419" s="1"/>
      <c r="Z419" s="1"/>
    </row>
    <row r="420" spans="1:26" ht="12" hidden="1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1"/>
      <c r="X420" s="3"/>
      <c r="Y420" s="1"/>
      <c r="Z420" s="1"/>
    </row>
    <row r="421" spans="1:26" ht="12" hidden="1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1"/>
      <c r="X421" s="3"/>
      <c r="Y421" s="1"/>
      <c r="Z421" s="1"/>
    </row>
    <row r="422" spans="1:26" ht="12" hidden="1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1"/>
      <c r="X422" s="3"/>
      <c r="Y422" s="1"/>
      <c r="Z422" s="1"/>
    </row>
    <row r="423" spans="1:26" ht="12" hidden="1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1"/>
      <c r="X423" s="3"/>
      <c r="Y423" s="1"/>
      <c r="Z423" s="1"/>
    </row>
    <row r="424" spans="1:26" ht="12" hidden="1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1"/>
      <c r="X424" s="3"/>
      <c r="Y424" s="1"/>
      <c r="Z424" s="1"/>
    </row>
    <row r="425" spans="1:26" ht="12" hidden="1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1"/>
      <c r="X425" s="3"/>
      <c r="Y425" s="1"/>
      <c r="Z425" s="1"/>
    </row>
    <row r="426" spans="1:26" ht="12" hidden="1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1"/>
      <c r="X426" s="3"/>
      <c r="Y426" s="1"/>
      <c r="Z426" s="1"/>
    </row>
    <row r="427" spans="1:26" ht="12" hidden="1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1"/>
      <c r="X427" s="3"/>
      <c r="Y427" s="1"/>
      <c r="Z427" s="1"/>
    </row>
    <row r="428" spans="1:26" ht="12" hidden="1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1"/>
      <c r="X428" s="3"/>
      <c r="Y428" s="1"/>
      <c r="Z428" s="1"/>
    </row>
    <row r="429" spans="1:26" ht="12" hidden="1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1"/>
      <c r="X429" s="3"/>
      <c r="Y429" s="1"/>
      <c r="Z429" s="1"/>
    </row>
    <row r="430" spans="1:26" ht="12" hidden="1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1"/>
      <c r="X430" s="3"/>
      <c r="Y430" s="1"/>
      <c r="Z430" s="1"/>
    </row>
    <row r="431" spans="1:26" ht="12" hidden="1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1"/>
      <c r="X431" s="3"/>
      <c r="Y431" s="1"/>
      <c r="Z431" s="1"/>
    </row>
    <row r="432" spans="1:26" ht="12" hidden="1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1"/>
      <c r="X432" s="3"/>
      <c r="Y432" s="1"/>
      <c r="Z432" s="1"/>
    </row>
    <row r="433" spans="1:26" ht="12" hidden="1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1"/>
      <c r="X433" s="3"/>
      <c r="Y433" s="1"/>
      <c r="Z433" s="1"/>
    </row>
    <row r="434" spans="1:26" ht="12" hidden="1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1"/>
      <c r="X434" s="3"/>
      <c r="Y434" s="1"/>
      <c r="Z434" s="1"/>
    </row>
    <row r="435" spans="1:26" ht="12" hidden="1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1"/>
      <c r="X435" s="3"/>
      <c r="Y435" s="1"/>
      <c r="Z435" s="1"/>
    </row>
    <row r="436" spans="1:26" ht="12" hidden="1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1"/>
      <c r="X436" s="3"/>
      <c r="Y436" s="1"/>
      <c r="Z436" s="1"/>
    </row>
    <row r="437" spans="1:26" ht="12" hidden="1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1"/>
      <c r="X437" s="3"/>
      <c r="Y437" s="1"/>
      <c r="Z437" s="1"/>
    </row>
    <row r="438" spans="1:26" ht="12" hidden="1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1"/>
      <c r="X438" s="3"/>
      <c r="Y438" s="1"/>
      <c r="Z438" s="1"/>
    </row>
    <row r="439" spans="1:26" ht="12" hidden="1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1"/>
      <c r="X439" s="3"/>
      <c r="Y439" s="1"/>
      <c r="Z439" s="1"/>
    </row>
    <row r="440" spans="1:26" ht="12" hidden="1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1"/>
      <c r="X440" s="3"/>
      <c r="Y440" s="1"/>
      <c r="Z440" s="1"/>
    </row>
    <row r="441" spans="1:26" ht="12" hidden="1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1"/>
      <c r="X441" s="3"/>
      <c r="Y441" s="1"/>
      <c r="Z441" s="1"/>
    </row>
    <row r="442" spans="1:26" ht="12" hidden="1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1"/>
      <c r="X442" s="3"/>
      <c r="Y442" s="1"/>
      <c r="Z442" s="1"/>
    </row>
    <row r="443" spans="1:26" ht="12" hidden="1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1"/>
      <c r="X443" s="3"/>
      <c r="Y443" s="1"/>
      <c r="Z443" s="1"/>
    </row>
    <row r="444" spans="1:26" ht="12" hidden="1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1"/>
      <c r="X444" s="3"/>
      <c r="Y444" s="1"/>
      <c r="Z444" s="1"/>
    </row>
    <row r="445" spans="1:26" ht="12" hidden="1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1"/>
      <c r="X445" s="3"/>
      <c r="Y445" s="1"/>
      <c r="Z445" s="1"/>
    </row>
    <row r="446" spans="1:26" ht="12" hidden="1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1"/>
      <c r="X446" s="3"/>
      <c r="Y446" s="1"/>
      <c r="Z446" s="1"/>
    </row>
    <row r="447" spans="1:26" ht="12" hidden="1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1"/>
      <c r="X447" s="3"/>
      <c r="Y447" s="1"/>
      <c r="Z447" s="1"/>
    </row>
    <row r="448" spans="1:26" ht="12" hidden="1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1"/>
      <c r="X448" s="3"/>
      <c r="Y448" s="1"/>
      <c r="Z448" s="1"/>
    </row>
    <row r="449" spans="1:26" ht="12" hidden="1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1"/>
      <c r="X449" s="3"/>
      <c r="Y449" s="1"/>
      <c r="Z449" s="1"/>
    </row>
    <row r="450" spans="1:26" ht="12" hidden="1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1"/>
      <c r="X450" s="3"/>
      <c r="Y450" s="1"/>
      <c r="Z450" s="1"/>
    </row>
    <row r="451" spans="1:26" ht="12" hidden="1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1"/>
      <c r="X451" s="3"/>
      <c r="Y451" s="1"/>
      <c r="Z451" s="1"/>
    </row>
    <row r="452" spans="1:26" ht="12" hidden="1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1"/>
      <c r="X452" s="3"/>
      <c r="Y452" s="1"/>
      <c r="Z452" s="1"/>
    </row>
    <row r="453" spans="1:26" ht="12" hidden="1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1"/>
      <c r="X453" s="3"/>
      <c r="Y453" s="1"/>
      <c r="Z453" s="1"/>
    </row>
    <row r="454" spans="1:26" ht="12" hidden="1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1"/>
      <c r="X454" s="3"/>
      <c r="Y454" s="1"/>
      <c r="Z454" s="1"/>
    </row>
    <row r="455" spans="1:26" ht="12" hidden="1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1"/>
      <c r="X455" s="3"/>
      <c r="Y455" s="1"/>
      <c r="Z455" s="1"/>
    </row>
    <row r="456" spans="1:26" ht="12" hidden="1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1"/>
      <c r="X456" s="3"/>
      <c r="Y456" s="1"/>
      <c r="Z456" s="1"/>
    </row>
    <row r="457" spans="1:26" ht="12" hidden="1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1"/>
      <c r="X457" s="3"/>
      <c r="Y457" s="1"/>
      <c r="Z457" s="1"/>
    </row>
    <row r="458" spans="1:26" ht="12" hidden="1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1"/>
      <c r="X458" s="3"/>
      <c r="Y458" s="1"/>
      <c r="Z458" s="1"/>
    </row>
    <row r="459" spans="1:26" ht="12" hidden="1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1"/>
      <c r="X459" s="3"/>
      <c r="Y459" s="1"/>
      <c r="Z459" s="1"/>
    </row>
    <row r="460" spans="1:26" ht="12" hidden="1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1"/>
      <c r="X460" s="3"/>
      <c r="Y460" s="1"/>
      <c r="Z460" s="1"/>
    </row>
    <row r="461" spans="1:26" ht="12" hidden="1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  <c r="W461" s="1"/>
      <c r="X461" s="3"/>
      <c r="Y461" s="1"/>
      <c r="Z461" s="1"/>
    </row>
    <row r="462" spans="1:26" ht="12" hidden="1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1"/>
      <c r="X462" s="3"/>
      <c r="Y462" s="1"/>
      <c r="Z462" s="1"/>
    </row>
    <row r="463" spans="1:26" ht="12" hidden="1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1"/>
      <c r="X463" s="3"/>
      <c r="Y463" s="1"/>
      <c r="Z463" s="1"/>
    </row>
    <row r="464" spans="1:26" ht="12" hidden="1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1"/>
      <c r="X464" s="3"/>
      <c r="Y464" s="1"/>
      <c r="Z464" s="1"/>
    </row>
    <row r="465" spans="1:26" ht="12" hidden="1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1"/>
      <c r="X465" s="3"/>
      <c r="Y465" s="1"/>
      <c r="Z465" s="1"/>
    </row>
    <row r="466" spans="1:26" ht="12" hidden="1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1"/>
      <c r="X466" s="3"/>
      <c r="Y466" s="1"/>
      <c r="Z466" s="1"/>
    </row>
    <row r="467" spans="1:26" ht="12" hidden="1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1"/>
      <c r="X467" s="3"/>
      <c r="Y467" s="1"/>
      <c r="Z467" s="1"/>
    </row>
    <row r="468" spans="1:26" ht="12" hidden="1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1"/>
      <c r="X468" s="3"/>
      <c r="Y468" s="1"/>
      <c r="Z468" s="1"/>
    </row>
    <row r="469" spans="1:26" ht="12" hidden="1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1"/>
      <c r="X469" s="3"/>
      <c r="Y469" s="1"/>
      <c r="Z469" s="1"/>
    </row>
    <row r="470" spans="1:26" ht="12" hidden="1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1"/>
      <c r="X470" s="3"/>
      <c r="Y470" s="1"/>
      <c r="Z470" s="1"/>
    </row>
    <row r="471" spans="1:26" ht="12" hidden="1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1"/>
      <c r="X471" s="3"/>
      <c r="Y471" s="1"/>
      <c r="Z471" s="1"/>
    </row>
    <row r="472" spans="1:26" ht="12" hidden="1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1"/>
      <c r="X472" s="3"/>
      <c r="Y472" s="1"/>
      <c r="Z472" s="1"/>
    </row>
    <row r="473" spans="1:26" ht="12" hidden="1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1"/>
      <c r="X473" s="3"/>
      <c r="Y473" s="1"/>
      <c r="Z473" s="1"/>
    </row>
    <row r="474" spans="1:26" ht="12" hidden="1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1"/>
      <c r="X474" s="3"/>
      <c r="Y474" s="1"/>
      <c r="Z474" s="1"/>
    </row>
    <row r="475" spans="1:26" ht="12" hidden="1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1"/>
      <c r="X475" s="3"/>
      <c r="Y475" s="1"/>
      <c r="Z475" s="1"/>
    </row>
    <row r="476" spans="1:26" ht="12" hidden="1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1"/>
      <c r="X476" s="3"/>
      <c r="Y476" s="1"/>
      <c r="Z476" s="1"/>
    </row>
    <row r="477" spans="1:26" ht="12" hidden="1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1"/>
      <c r="X477" s="3"/>
      <c r="Y477" s="1"/>
      <c r="Z477" s="1"/>
    </row>
    <row r="478" spans="1:26" ht="12" hidden="1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1"/>
      <c r="X478" s="3"/>
      <c r="Y478" s="1"/>
      <c r="Z478" s="1"/>
    </row>
    <row r="479" spans="1:26" ht="12" hidden="1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1"/>
      <c r="X479" s="3"/>
      <c r="Y479" s="1"/>
      <c r="Z479" s="1"/>
    </row>
    <row r="480" spans="1:26" ht="12" hidden="1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1"/>
      <c r="X480" s="3"/>
      <c r="Y480" s="1"/>
      <c r="Z480" s="1"/>
    </row>
    <row r="481" spans="1:26" ht="12" hidden="1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1"/>
      <c r="X481" s="3"/>
      <c r="Y481" s="1"/>
      <c r="Z481" s="1"/>
    </row>
    <row r="482" spans="1:26" ht="12" hidden="1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1"/>
      <c r="X482" s="3"/>
      <c r="Y482" s="1"/>
      <c r="Z482" s="1"/>
    </row>
    <row r="483" spans="1:26" ht="12" hidden="1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1"/>
      <c r="X483" s="3"/>
      <c r="Y483" s="1"/>
      <c r="Z483" s="1"/>
    </row>
    <row r="484" spans="1:26" ht="12" hidden="1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1"/>
      <c r="X484" s="3"/>
      <c r="Y484" s="1"/>
      <c r="Z484" s="1"/>
    </row>
    <row r="485" spans="1:26" ht="12" hidden="1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1"/>
      <c r="X485" s="3"/>
      <c r="Y485" s="1"/>
      <c r="Z485" s="1"/>
    </row>
    <row r="486" spans="1:26" ht="12" hidden="1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1"/>
      <c r="X486" s="3"/>
      <c r="Y486" s="1"/>
      <c r="Z486" s="1"/>
    </row>
    <row r="487" spans="1:26" ht="12" hidden="1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1"/>
      <c r="X487" s="3"/>
      <c r="Y487" s="1"/>
      <c r="Z487" s="1"/>
    </row>
    <row r="488" spans="1:26" ht="12" hidden="1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1"/>
      <c r="X488" s="3"/>
      <c r="Y488" s="1"/>
      <c r="Z488" s="1"/>
    </row>
    <row r="489" spans="1:26" ht="12" hidden="1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1"/>
      <c r="X489" s="3"/>
      <c r="Y489" s="1"/>
      <c r="Z489" s="1"/>
    </row>
    <row r="490" spans="1:26" ht="12" hidden="1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  <c r="W490" s="1"/>
      <c r="X490" s="3"/>
      <c r="Y490" s="1"/>
      <c r="Z490" s="1"/>
    </row>
    <row r="491" spans="1:26" ht="12" hidden="1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1"/>
      <c r="X491" s="3"/>
      <c r="Y491" s="1"/>
      <c r="Z491" s="1"/>
    </row>
    <row r="492" spans="1:26" ht="12" hidden="1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1"/>
      <c r="X492" s="3"/>
      <c r="Y492" s="1"/>
      <c r="Z492" s="1"/>
    </row>
    <row r="493" spans="1:26" ht="12" hidden="1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1"/>
      <c r="X493" s="3"/>
      <c r="Y493" s="1"/>
      <c r="Z493" s="1"/>
    </row>
    <row r="494" spans="1:26" ht="12" hidden="1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  <c r="W494" s="1"/>
      <c r="X494" s="3"/>
      <c r="Y494" s="1"/>
      <c r="Z494" s="1"/>
    </row>
    <row r="495" spans="1:26" ht="12" hidden="1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1"/>
      <c r="X495" s="3"/>
      <c r="Y495" s="1"/>
      <c r="Z495" s="1"/>
    </row>
    <row r="496" spans="1:26" ht="12" hidden="1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1"/>
      <c r="X496" s="3"/>
      <c r="Y496" s="1"/>
      <c r="Z496" s="1"/>
    </row>
    <row r="497" spans="1:26" ht="12" hidden="1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1"/>
      <c r="X497" s="3"/>
      <c r="Y497" s="1"/>
      <c r="Z497" s="1"/>
    </row>
    <row r="498" spans="1:26" ht="12" hidden="1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1"/>
      <c r="X498" s="3"/>
      <c r="Y498" s="1"/>
      <c r="Z498" s="1"/>
    </row>
    <row r="499" spans="1:26" ht="12" hidden="1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1"/>
      <c r="X499" s="3"/>
      <c r="Y499" s="1"/>
      <c r="Z499" s="1"/>
    </row>
    <row r="500" spans="1:26" ht="12" hidden="1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1"/>
      <c r="X500" s="3"/>
      <c r="Y500" s="1"/>
      <c r="Z500" s="1"/>
    </row>
    <row r="501" spans="1:26" ht="12" hidden="1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1"/>
      <c r="X501" s="3"/>
      <c r="Y501" s="1"/>
      <c r="Z501" s="1"/>
    </row>
    <row r="502" spans="1:26" ht="12" hidden="1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1"/>
      <c r="X502" s="3"/>
      <c r="Y502" s="1"/>
      <c r="Z502" s="1"/>
    </row>
    <row r="503" spans="1:26" ht="12" hidden="1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1"/>
      <c r="X503" s="3"/>
      <c r="Y503" s="1"/>
      <c r="Z503" s="1"/>
    </row>
    <row r="504" spans="1:26" ht="12" hidden="1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1"/>
      <c r="X504" s="3"/>
      <c r="Y504" s="1"/>
      <c r="Z504" s="1"/>
    </row>
    <row r="505" spans="1:26" ht="12" hidden="1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1"/>
      <c r="X505" s="3"/>
      <c r="Y505" s="1"/>
      <c r="Z505" s="1"/>
    </row>
    <row r="506" spans="1:26" ht="12" hidden="1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1"/>
      <c r="X506" s="3"/>
      <c r="Y506" s="1"/>
      <c r="Z506" s="1"/>
    </row>
    <row r="507" spans="1:26" ht="12" hidden="1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1"/>
      <c r="X507" s="3"/>
      <c r="Y507" s="1"/>
      <c r="Z507" s="1"/>
    </row>
    <row r="508" spans="1:26" ht="12" hidden="1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1"/>
      <c r="X508" s="3"/>
      <c r="Y508" s="1"/>
      <c r="Z508" s="1"/>
    </row>
    <row r="509" spans="1:26" ht="12" hidden="1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1"/>
      <c r="X509" s="3"/>
      <c r="Y509" s="1"/>
      <c r="Z509" s="1"/>
    </row>
    <row r="510" spans="1:26" ht="12" hidden="1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  <c r="W510" s="1"/>
      <c r="X510" s="3"/>
      <c r="Y510" s="1"/>
      <c r="Z510" s="1"/>
    </row>
    <row r="511" spans="1:26" ht="12" hidden="1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1"/>
      <c r="X511" s="3"/>
      <c r="Y511" s="1"/>
      <c r="Z511" s="1"/>
    </row>
    <row r="512" spans="1:26" ht="12" hidden="1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1"/>
      <c r="X512" s="3"/>
      <c r="Y512" s="1"/>
      <c r="Z512" s="1"/>
    </row>
    <row r="513" spans="1:26" ht="12" hidden="1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  <c r="W513" s="1"/>
      <c r="X513" s="3"/>
      <c r="Y513" s="1"/>
      <c r="Z513" s="1"/>
    </row>
    <row r="514" spans="1:26" ht="12" hidden="1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2"/>
      <c r="W514" s="1"/>
      <c r="X514" s="3"/>
      <c r="Y514" s="1"/>
      <c r="Z514" s="1"/>
    </row>
    <row r="515" spans="1:26" ht="12" hidden="1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2"/>
      <c r="W515" s="1"/>
      <c r="X515" s="3"/>
      <c r="Y515" s="1"/>
      <c r="Z515" s="1"/>
    </row>
    <row r="516" spans="1:26" ht="12" hidden="1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2"/>
      <c r="W516" s="1"/>
      <c r="X516" s="3"/>
      <c r="Y516" s="1"/>
      <c r="Z516" s="1"/>
    </row>
    <row r="517" spans="1:26" ht="12" hidden="1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2"/>
      <c r="W517" s="1"/>
      <c r="X517" s="3"/>
      <c r="Y517" s="1"/>
      <c r="Z517" s="1"/>
    </row>
    <row r="518" spans="1:26" ht="12" hidden="1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2"/>
      <c r="W518" s="1"/>
      <c r="X518" s="3"/>
      <c r="Y518" s="1"/>
      <c r="Z518" s="1"/>
    </row>
    <row r="519" spans="1:26" ht="12" hidden="1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2"/>
      <c r="W519" s="1"/>
      <c r="X519" s="3"/>
      <c r="Y519" s="1"/>
      <c r="Z519" s="1"/>
    </row>
    <row r="520" spans="1:26" ht="12" hidden="1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  <c r="W520" s="1"/>
      <c r="X520" s="3"/>
      <c r="Y520" s="1"/>
      <c r="Z520" s="1"/>
    </row>
    <row r="521" spans="1:26" ht="12" hidden="1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2"/>
      <c r="W521" s="1"/>
      <c r="X521" s="3"/>
      <c r="Y521" s="1"/>
      <c r="Z521" s="1"/>
    </row>
    <row r="522" spans="1:26" ht="12" hidden="1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2"/>
      <c r="W522" s="1"/>
      <c r="X522" s="3"/>
      <c r="Y522" s="1"/>
      <c r="Z522" s="1"/>
    </row>
    <row r="523" spans="1:26" ht="12" hidden="1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2"/>
      <c r="W523" s="1"/>
      <c r="X523" s="3"/>
      <c r="Y523" s="1"/>
      <c r="Z523" s="1"/>
    </row>
    <row r="524" spans="1:26" ht="12" hidden="1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2"/>
      <c r="W524" s="1"/>
      <c r="X524" s="3"/>
      <c r="Y524" s="1"/>
      <c r="Z524" s="1"/>
    </row>
    <row r="525" spans="1:26" ht="12" hidden="1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2"/>
      <c r="W525" s="1"/>
      <c r="X525" s="3"/>
      <c r="Y525" s="1"/>
      <c r="Z525" s="1"/>
    </row>
    <row r="526" spans="1:26" ht="12" hidden="1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2"/>
      <c r="W526" s="1"/>
      <c r="X526" s="3"/>
      <c r="Y526" s="1"/>
      <c r="Z526" s="1"/>
    </row>
    <row r="527" spans="1:26" ht="12" hidden="1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2"/>
      <c r="W527" s="1"/>
      <c r="X527" s="3"/>
      <c r="Y527" s="1"/>
      <c r="Z527" s="1"/>
    </row>
    <row r="528" spans="1:26" ht="12" hidden="1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2"/>
      <c r="W528" s="1"/>
      <c r="X528" s="3"/>
      <c r="Y528" s="1"/>
      <c r="Z528" s="1"/>
    </row>
    <row r="529" spans="1:26" ht="12" hidden="1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2"/>
      <c r="W529" s="1"/>
      <c r="X529" s="3"/>
      <c r="Y529" s="1"/>
      <c r="Z529" s="1"/>
    </row>
    <row r="530" spans="1:26" ht="12" hidden="1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2"/>
      <c r="W530" s="1"/>
      <c r="X530" s="3"/>
      <c r="Y530" s="1"/>
      <c r="Z530" s="1"/>
    </row>
    <row r="531" spans="1:26" ht="12" hidden="1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2"/>
      <c r="W531" s="1"/>
      <c r="X531" s="3"/>
      <c r="Y531" s="1"/>
      <c r="Z531" s="1"/>
    </row>
    <row r="532" spans="1:26" ht="12" hidden="1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2"/>
      <c r="W532" s="1"/>
      <c r="X532" s="3"/>
      <c r="Y532" s="1"/>
      <c r="Z532" s="1"/>
    </row>
    <row r="533" spans="1:26" ht="12" hidden="1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2"/>
      <c r="W533" s="1"/>
      <c r="X533" s="3"/>
      <c r="Y533" s="1"/>
      <c r="Z533" s="1"/>
    </row>
    <row r="534" spans="1:26" ht="12" hidden="1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2"/>
      <c r="W534" s="1"/>
      <c r="X534" s="3"/>
      <c r="Y534" s="1"/>
      <c r="Z534" s="1"/>
    </row>
    <row r="535" spans="1:26" ht="12" hidden="1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2"/>
      <c r="W535" s="1"/>
      <c r="X535" s="3"/>
      <c r="Y535" s="1"/>
      <c r="Z535" s="1"/>
    </row>
    <row r="536" spans="1:26" ht="12" hidden="1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2"/>
      <c r="W536" s="1"/>
      <c r="X536" s="3"/>
      <c r="Y536" s="1"/>
      <c r="Z536" s="1"/>
    </row>
    <row r="537" spans="1:26" ht="12" hidden="1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2"/>
      <c r="W537" s="1"/>
      <c r="X537" s="3"/>
      <c r="Y537" s="1"/>
      <c r="Z537" s="1"/>
    </row>
    <row r="538" spans="1:26" ht="12" hidden="1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2"/>
      <c r="W538" s="1"/>
      <c r="X538" s="3"/>
      <c r="Y538" s="1"/>
      <c r="Z538" s="1"/>
    </row>
    <row r="539" spans="1:26" ht="12" hidden="1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2"/>
      <c r="W539" s="1"/>
      <c r="X539" s="3"/>
      <c r="Y539" s="1"/>
      <c r="Z539" s="1"/>
    </row>
    <row r="540" spans="1:26" ht="12" hidden="1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2"/>
      <c r="W540" s="1"/>
      <c r="X540" s="3"/>
      <c r="Y540" s="1"/>
      <c r="Z540" s="1"/>
    </row>
    <row r="541" spans="1:26" ht="12" hidden="1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2"/>
      <c r="W541" s="1"/>
      <c r="X541" s="3"/>
      <c r="Y541" s="1"/>
      <c r="Z541" s="1"/>
    </row>
    <row r="542" spans="1:26" ht="12" hidden="1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2"/>
      <c r="W542" s="1"/>
      <c r="X542" s="3"/>
      <c r="Y542" s="1"/>
      <c r="Z542" s="1"/>
    </row>
    <row r="543" spans="1:26" ht="12" hidden="1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2"/>
      <c r="W543" s="1"/>
      <c r="X543" s="3"/>
      <c r="Y543" s="1"/>
      <c r="Z543" s="1"/>
    </row>
    <row r="544" spans="1:26" ht="12" hidden="1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2"/>
      <c r="W544" s="1"/>
      <c r="X544" s="3"/>
      <c r="Y544" s="1"/>
      <c r="Z544" s="1"/>
    </row>
    <row r="545" spans="1:26" ht="12" hidden="1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2"/>
      <c r="W545" s="1"/>
      <c r="X545" s="3"/>
      <c r="Y545" s="1"/>
      <c r="Z545" s="1"/>
    </row>
    <row r="546" spans="1:26" ht="12" hidden="1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2"/>
      <c r="W546" s="1"/>
      <c r="X546" s="3"/>
      <c r="Y546" s="1"/>
      <c r="Z546" s="1"/>
    </row>
    <row r="547" spans="1:26" ht="12" hidden="1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2"/>
      <c r="W547" s="1"/>
      <c r="X547" s="3"/>
      <c r="Y547" s="1"/>
      <c r="Z547" s="1"/>
    </row>
    <row r="548" spans="1:26" ht="12" hidden="1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2"/>
      <c r="W548" s="1"/>
      <c r="X548" s="3"/>
      <c r="Y548" s="1"/>
      <c r="Z548" s="1"/>
    </row>
    <row r="549" spans="1:26" ht="12" hidden="1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2"/>
      <c r="W549" s="1"/>
      <c r="X549" s="3"/>
      <c r="Y549" s="1"/>
      <c r="Z549" s="1"/>
    </row>
    <row r="550" spans="1:26" ht="12" hidden="1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2"/>
      <c r="W550" s="1"/>
      <c r="X550" s="3"/>
      <c r="Y550" s="1"/>
      <c r="Z550" s="1"/>
    </row>
    <row r="551" spans="1:26" ht="12" hidden="1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2"/>
      <c r="W551" s="1"/>
      <c r="X551" s="3"/>
      <c r="Y551" s="1"/>
      <c r="Z551" s="1"/>
    </row>
    <row r="552" spans="1:26" ht="12" hidden="1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2"/>
      <c r="W552" s="1"/>
      <c r="X552" s="3"/>
      <c r="Y552" s="1"/>
      <c r="Z552" s="1"/>
    </row>
    <row r="553" spans="1:26" ht="12" hidden="1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2"/>
      <c r="W553" s="1"/>
      <c r="X553" s="3"/>
      <c r="Y553" s="1"/>
      <c r="Z553" s="1"/>
    </row>
    <row r="554" spans="1:26" ht="12" hidden="1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2"/>
      <c r="W554" s="1"/>
      <c r="X554" s="3"/>
      <c r="Y554" s="1"/>
      <c r="Z554" s="1"/>
    </row>
    <row r="555" spans="1:26" ht="12" hidden="1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2"/>
      <c r="W555" s="1"/>
      <c r="X555" s="3"/>
      <c r="Y555" s="1"/>
      <c r="Z555" s="1"/>
    </row>
    <row r="556" spans="1:26" ht="12" hidden="1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2"/>
      <c r="W556" s="1"/>
      <c r="X556" s="3"/>
      <c r="Y556" s="1"/>
      <c r="Z556" s="1"/>
    </row>
    <row r="557" spans="1:26" ht="12" hidden="1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2"/>
      <c r="W557" s="1"/>
      <c r="X557" s="3"/>
      <c r="Y557" s="1"/>
      <c r="Z557" s="1"/>
    </row>
    <row r="558" spans="1:26" ht="12" hidden="1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2"/>
      <c r="W558" s="1"/>
      <c r="X558" s="3"/>
      <c r="Y558" s="1"/>
      <c r="Z558" s="1"/>
    </row>
    <row r="559" spans="1:26" ht="12" hidden="1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2"/>
      <c r="W559" s="1"/>
      <c r="X559" s="3"/>
      <c r="Y559" s="1"/>
      <c r="Z559" s="1"/>
    </row>
    <row r="560" spans="1:26" ht="12" hidden="1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2"/>
      <c r="W560" s="1"/>
      <c r="X560" s="3"/>
      <c r="Y560" s="1"/>
      <c r="Z560" s="1"/>
    </row>
    <row r="561" spans="1:26" ht="12" hidden="1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2"/>
      <c r="W561" s="1"/>
      <c r="X561" s="3"/>
      <c r="Y561" s="1"/>
      <c r="Z561" s="1"/>
    </row>
    <row r="562" spans="1:26" ht="12" hidden="1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2"/>
      <c r="W562" s="1"/>
      <c r="X562" s="3"/>
      <c r="Y562" s="1"/>
      <c r="Z562" s="1"/>
    </row>
    <row r="563" spans="1:26" ht="12" hidden="1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2"/>
      <c r="W563" s="1"/>
      <c r="X563" s="3"/>
      <c r="Y563" s="1"/>
      <c r="Z563" s="1"/>
    </row>
    <row r="564" spans="1:26" ht="12" hidden="1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2"/>
      <c r="W564" s="1"/>
      <c r="X564" s="3"/>
      <c r="Y564" s="1"/>
      <c r="Z564" s="1"/>
    </row>
    <row r="565" spans="1:26" ht="12" hidden="1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2"/>
      <c r="W565" s="1"/>
      <c r="X565" s="3"/>
      <c r="Y565" s="1"/>
      <c r="Z565" s="1"/>
    </row>
    <row r="566" spans="1:26" ht="12" hidden="1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2"/>
      <c r="W566" s="1"/>
      <c r="X566" s="3"/>
      <c r="Y566" s="1"/>
      <c r="Z566" s="1"/>
    </row>
    <row r="567" spans="1:26" ht="12" hidden="1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2"/>
      <c r="W567" s="1"/>
      <c r="X567" s="3"/>
      <c r="Y567" s="1"/>
      <c r="Z567" s="1"/>
    </row>
    <row r="568" spans="1:26" ht="12" hidden="1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2"/>
      <c r="W568" s="1"/>
      <c r="X568" s="3"/>
      <c r="Y568" s="1"/>
      <c r="Z568" s="1"/>
    </row>
    <row r="569" spans="1:26" ht="12" hidden="1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2"/>
      <c r="W569" s="1"/>
      <c r="X569" s="3"/>
      <c r="Y569" s="1"/>
      <c r="Z569" s="1"/>
    </row>
    <row r="570" spans="1:26" ht="12" hidden="1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2"/>
      <c r="W570" s="1"/>
      <c r="X570" s="3"/>
      <c r="Y570" s="1"/>
      <c r="Z570" s="1"/>
    </row>
    <row r="571" spans="1:26" ht="12" hidden="1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2"/>
      <c r="W571" s="1"/>
      <c r="X571" s="3"/>
      <c r="Y571" s="1"/>
      <c r="Z571" s="1"/>
    </row>
    <row r="572" spans="1:26" ht="12" hidden="1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2"/>
      <c r="W572" s="1"/>
      <c r="X572" s="3"/>
      <c r="Y572" s="1"/>
      <c r="Z572" s="1"/>
    </row>
    <row r="573" spans="1:26" ht="12" hidden="1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2"/>
      <c r="W573" s="1"/>
      <c r="X573" s="3"/>
      <c r="Y573" s="1"/>
      <c r="Z573" s="1"/>
    </row>
    <row r="574" spans="1:26" ht="12" hidden="1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2"/>
      <c r="W574" s="1"/>
      <c r="X574" s="3"/>
      <c r="Y574" s="1"/>
      <c r="Z574" s="1"/>
    </row>
    <row r="575" spans="1:26" ht="12" hidden="1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2"/>
      <c r="W575" s="1"/>
      <c r="X575" s="3"/>
      <c r="Y575" s="1"/>
      <c r="Z575" s="1"/>
    </row>
    <row r="576" spans="1:26" ht="12" hidden="1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2"/>
      <c r="W576" s="1"/>
      <c r="X576" s="3"/>
      <c r="Y576" s="1"/>
      <c r="Z576" s="1"/>
    </row>
    <row r="577" spans="1:26" ht="12" hidden="1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2"/>
      <c r="W577" s="1"/>
      <c r="X577" s="3"/>
      <c r="Y577" s="1"/>
      <c r="Z577" s="1"/>
    </row>
    <row r="578" spans="1:26" ht="12" hidden="1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2"/>
      <c r="W578" s="1"/>
      <c r="X578" s="3"/>
      <c r="Y578" s="1"/>
      <c r="Z578" s="1"/>
    </row>
    <row r="579" spans="1:26" ht="12" hidden="1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2"/>
      <c r="W579" s="1"/>
      <c r="X579" s="3"/>
      <c r="Y579" s="1"/>
      <c r="Z579" s="1"/>
    </row>
    <row r="580" spans="1:26" ht="12" hidden="1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2"/>
      <c r="W580" s="1"/>
      <c r="X580" s="3"/>
      <c r="Y580" s="1"/>
      <c r="Z580" s="1"/>
    </row>
    <row r="581" spans="1:26" ht="12" hidden="1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2"/>
      <c r="W581" s="1"/>
      <c r="X581" s="3"/>
      <c r="Y581" s="1"/>
      <c r="Z581" s="1"/>
    </row>
    <row r="582" spans="1:26" ht="12" hidden="1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2"/>
      <c r="W582" s="1"/>
      <c r="X582" s="3"/>
      <c r="Y582" s="1"/>
      <c r="Z582" s="1"/>
    </row>
    <row r="583" spans="1:26" ht="12" hidden="1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2"/>
      <c r="W583" s="1"/>
      <c r="X583" s="3"/>
      <c r="Y583" s="1"/>
      <c r="Z583" s="1"/>
    </row>
    <row r="584" spans="1:26" ht="12" hidden="1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2"/>
      <c r="W584" s="1"/>
      <c r="X584" s="3"/>
      <c r="Y584" s="1"/>
      <c r="Z584" s="1"/>
    </row>
    <row r="585" spans="1:26" ht="12" hidden="1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2"/>
      <c r="W585" s="1"/>
      <c r="X585" s="3"/>
      <c r="Y585" s="1"/>
      <c r="Z585" s="1"/>
    </row>
    <row r="586" spans="1:26" ht="12" hidden="1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2"/>
      <c r="W586" s="1"/>
      <c r="X586" s="3"/>
      <c r="Y586" s="1"/>
      <c r="Z586" s="1"/>
    </row>
    <row r="587" spans="1:26" ht="12" hidden="1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2"/>
      <c r="W587" s="1"/>
      <c r="X587" s="3"/>
      <c r="Y587" s="1"/>
      <c r="Z587" s="1"/>
    </row>
    <row r="588" spans="1:26" ht="12" hidden="1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2"/>
      <c r="W588" s="1"/>
      <c r="X588" s="3"/>
      <c r="Y588" s="1"/>
      <c r="Z588" s="1"/>
    </row>
    <row r="589" spans="1:26" ht="12" hidden="1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2"/>
      <c r="W589" s="1"/>
      <c r="X589" s="3"/>
      <c r="Y589" s="1"/>
      <c r="Z589" s="1"/>
    </row>
    <row r="590" spans="1:26" ht="12" hidden="1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2"/>
      <c r="W590" s="1"/>
      <c r="X590" s="3"/>
      <c r="Y590" s="1"/>
      <c r="Z590" s="1"/>
    </row>
    <row r="591" spans="1:26" ht="12" hidden="1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2"/>
      <c r="W591" s="1"/>
      <c r="X591" s="3"/>
      <c r="Y591" s="1"/>
      <c r="Z591" s="1"/>
    </row>
    <row r="592" spans="1:26" ht="12" hidden="1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2"/>
      <c r="W592" s="1"/>
      <c r="X592" s="3"/>
      <c r="Y592" s="1"/>
      <c r="Z592" s="1"/>
    </row>
    <row r="593" spans="1:26" ht="12" hidden="1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2"/>
      <c r="W593" s="1"/>
      <c r="X593" s="3"/>
      <c r="Y593" s="1"/>
      <c r="Z593" s="1"/>
    </row>
    <row r="594" spans="1:26" ht="12" hidden="1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2"/>
      <c r="W594" s="1"/>
      <c r="X594" s="3"/>
      <c r="Y594" s="1"/>
      <c r="Z594" s="1"/>
    </row>
    <row r="595" spans="1:26" ht="12" hidden="1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2"/>
      <c r="W595" s="1"/>
      <c r="X595" s="3"/>
      <c r="Y595" s="1"/>
      <c r="Z595" s="1"/>
    </row>
    <row r="596" spans="1:26" ht="12" hidden="1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2"/>
      <c r="W596" s="1"/>
      <c r="X596" s="3"/>
      <c r="Y596" s="1"/>
      <c r="Z596" s="1"/>
    </row>
    <row r="597" spans="1:26" ht="12" hidden="1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2"/>
      <c r="W597" s="1"/>
      <c r="X597" s="3"/>
      <c r="Y597" s="1"/>
      <c r="Z597" s="1"/>
    </row>
    <row r="598" spans="1:26" ht="12" hidden="1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2"/>
      <c r="W598" s="1"/>
      <c r="X598" s="3"/>
      <c r="Y598" s="1"/>
      <c r="Z598" s="1"/>
    </row>
    <row r="599" spans="1:26" ht="12" hidden="1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2"/>
      <c r="W599" s="1"/>
      <c r="X599" s="3"/>
      <c r="Y599" s="1"/>
      <c r="Z599" s="1"/>
    </row>
    <row r="600" spans="1:26" ht="12" hidden="1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2"/>
      <c r="W600" s="1"/>
      <c r="X600" s="3"/>
      <c r="Y600" s="1"/>
      <c r="Z600" s="1"/>
    </row>
    <row r="601" spans="1:26" ht="12" hidden="1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2"/>
      <c r="W601" s="1"/>
      <c r="X601" s="3"/>
      <c r="Y601" s="1"/>
      <c r="Z601" s="1"/>
    </row>
    <row r="602" spans="1:26" ht="12" hidden="1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2"/>
      <c r="W602" s="1"/>
      <c r="X602" s="3"/>
      <c r="Y602" s="1"/>
      <c r="Z602" s="1"/>
    </row>
    <row r="603" spans="1:26" ht="12" hidden="1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2"/>
      <c r="W603" s="1"/>
      <c r="X603" s="3"/>
      <c r="Y603" s="1"/>
      <c r="Z603" s="1"/>
    </row>
    <row r="604" spans="1:26" ht="12" hidden="1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2"/>
      <c r="W604" s="1"/>
      <c r="X604" s="3"/>
      <c r="Y604" s="1"/>
      <c r="Z604" s="1"/>
    </row>
    <row r="605" spans="1:26" ht="12" hidden="1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2"/>
      <c r="W605" s="1"/>
      <c r="X605" s="3"/>
      <c r="Y605" s="1"/>
      <c r="Z605" s="1"/>
    </row>
    <row r="606" spans="1:26" ht="12" hidden="1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2"/>
      <c r="W606" s="1"/>
      <c r="X606" s="3"/>
      <c r="Y606" s="1"/>
      <c r="Z606" s="1"/>
    </row>
    <row r="607" spans="1:26" ht="12" hidden="1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2"/>
      <c r="W607" s="1"/>
      <c r="X607" s="3"/>
      <c r="Y607" s="1"/>
      <c r="Z607" s="1"/>
    </row>
    <row r="608" spans="1:26" ht="12" hidden="1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2"/>
      <c r="W608" s="1"/>
      <c r="X608" s="3"/>
      <c r="Y608" s="1"/>
      <c r="Z608" s="1"/>
    </row>
    <row r="609" spans="1:26" ht="12" hidden="1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2"/>
      <c r="W609" s="1"/>
      <c r="X609" s="3"/>
      <c r="Y609" s="1"/>
      <c r="Z609" s="1"/>
    </row>
    <row r="610" spans="1:26" ht="12" hidden="1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2"/>
      <c r="W610" s="1"/>
      <c r="X610" s="3"/>
      <c r="Y610" s="1"/>
      <c r="Z610" s="1"/>
    </row>
    <row r="611" spans="1:26" ht="12" hidden="1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2"/>
      <c r="W611" s="1"/>
      <c r="X611" s="3"/>
      <c r="Y611" s="1"/>
      <c r="Z611" s="1"/>
    </row>
    <row r="612" spans="1:26" ht="12" hidden="1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2"/>
      <c r="W612" s="1"/>
      <c r="X612" s="3"/>
      <c r="Y612" s="1"/>
      <c r="Z612" s="1"/>
    </row>
    <row r="613" spans="1:26" ht="12" hidden="1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2"/>
      <c r="W613" s="1"/>
      <c r="X613" s="3"/>
      <c r="Y613" s="1"/>
      <c r="Z613" s="1"/>
    </row>
    <row r="614" spans="1:26" ht="12" hidden="1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2"/>
      <c r="W614" s="1"/>
      <c r="X614" s="3"/>
      <c r="Y614" s="1"/>
      <c r="Z614" s="1"/>
    </row>
    <row r="615" spans="1:26" ht="12" hidden="1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2"/>
      <c r="W615" s="1"/>
      <c r="X615" s="3"/>
      <c r="Y615" s="1"/>
      <c r="Z615" s="1"/>
    </row>
    <row r="616" spans="1:26" ht="12" hidden="1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2"/>
      <c r="W616" s="1"/>
      <c r="X616" s="3"/>
      <c r="Y616" s="1"/>
      <c r="Z616" s="1"/>
    </row>
    <row r="617" spans="1:26" ht="12" hidden="1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2"/>
      <c r="W617" s="1"/>
      <c r="X617" s="3"/>
      <c r="Y617" s="1"/>
      <c r="Z617" s="1"/>
    </row>
    <row r="618" spans="1:26" ht="12" hidden="1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2"/>
      <c r="W618" s="1"/>
      <c r="X618" s="3"/>
      <c r="Y618" s="1"/>
      <c r="Z618" s="1"/>
    </row>
    <row r="619" spans="1:26" ht="12" hidden="1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2"/>
      <c r="W619" s="1"/>
      <c r="X619" s="3"/>
      <c r="Y619" s="1"/>
      <c r="Z619" s="1"/>
    </row>
    <row r="620" spans="1:26" ht="12" hidden="1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2"/>
      <c r="W620" s="1"/>
      <c r="X620" s="3"/>
      <c r="Y620" s="1"/>
      <c r="Z620" s="1"/>
    </row>
    <row r="621" spans="1:26" ht="12" hidden="1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2"/>
      <c r="W621" s="1"/>
      <c r="X621" s="3"/>
      <c r="Y621" s="1"/>
      <c r="Z621" s="1"/>
    </row>
    <row r="622" spans="1:26" ht="12" hidden="1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2"/>
      <c r="W622" s="1"/>
      <c r="X622" s="3"/>
      <c r="Y622" s="1"/>
      <c r="Z622" s="1"/>
    </row>
    <row r="623" spans="1:26" ht="12" hidden="1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2"/>
      <c r="W623" s="1"/>
      <c r="X623" s="3"/>
      <c r="Y623" s="1"/>
      <c r="Z623" s="1"/>
    </row>
    <row r="624" spans="1:26" ht="12" hidden="1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2"/>
      <c r="W624" s="1"/>
      <c r="X624" s="3"/>
      <c r="Y624" s="1"/>
      <c r="Z624" s="1"/>
    </row>
    <row r="625" spans="1:26" ht="12" hidden="1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2"/>
      <c r="W625" s="1"/>
      <c r="X625" s="3"/>
      <c r="Y625" s="1"/>
      <c r="Z625" s="1"/>
    </row>
    <row r="626" spans="1:26" ht="12" hidden="1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2"/>
      <c r="W626" s="1"/>
      <c r="X626" s="3"/>
      <c r="Y626" s="1"/>
      <c r="Z626" s="1"/>
    </row>
    <row r="627" spans="1:26" ht="12" hidden="1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2"/>
      <c r="W627" s="1"/>
      <c r="X627" s="3"/>
      <c r="Y627" s="1"/>
      <c r="Z627" s="1"/>
    </row>
    <row r="628" spans="1:26" ht="12" hidden="1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2"/>
      <c r="W628" s="1"/>
      <c r="X628" s="3"/>
      <c r="Y628" s="1"/>
      <c r="Z628" s="1"/>
    </row>
    <row r="629" spans="1:26" ht="12" hidden="1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2"/>
      <c r="W629" s="1"/>
      <c r="X629" s="3"/>
      <c r="Y629" s="1"/>
      <c r="Z629" s="1"/>
    </row>
    <row r="630" spans="1:26" ht="12" hidden="1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2"/>
      <c r="W630" s="1"/>
      <c r="X630" s="3"/>
      <c r="Y630" s="1"/>
      <c r="Z630" s="1"/>
    </row>
    <row r="631" spans="1:26" ht="12" hidden="1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2"/>
      <c r="W631" s="1"/>
      <c r="X631" s="3"/>
      <c r="Y631" s="1"/>
      <c r="Z631" s="1"/>
    </row>
    <row r="632" spans="1:26" ht="12" hidden="1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2"/>
      <c r="W632" s="1"/>
      <c r="X632" s="3"/>
      <c r="Y632" s="1"/>
      <c r="Z632" s="1"/>
    </row>
    <row r="633" spans="1:26" ht="12" hidden="1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2"/>
      <c r="W633" s="1"/>
      <c r="X633" s="3"/>
      <c r="Y633" s="1"/>
      <c r="Z633" s="1"/>
    </row>
    <row r="634" spans="1:26" ht="12" hidden="1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2"/>
      <c r="W634" s="1"/>
      <c r="X634" s="3"/>
      <c r="Y634" s="1"/>
      <c r="Z634" s="1"/>
    </row>
    <row r="635" spans="1:26" ht="12" hidden="1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2"/>
      <c r="W635" s="1"/>
      <c r="X635" s="3"/>
      <c r="Y635" s="1"/>
      <c r="Z635" s="1"/>
    </row>
    <row r="636" spans="1:26" ht="12" hidden="1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2"/>
      <c r="W636" s="1"/>
      <c r="X636" s="3"/>
      <c r="Y636" s="1"/>
      <c r="Z636" s="1"/>
    </row>
    <row r="637" spans="1:26" ht="12" hidden="1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2"/>
      <c r="W637" s="1"/>
      <c r="X637" s="3"/>
      <c r="Y637" s="1"/>
      <c r="Z637" s="1"/>
    </row>
    <row r="638" spans="1:26" ht="12" hidden="1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2"/>
      <c r="W638" s="1"/>
      <c r="X638" s="3"/>
      <c r="Y638" s="1"/>
      <c r="Z638" s="1"/>
    </row>
    <row r="639" spans="1:26" ht="12" hidden="1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2"/>
      <c r="W639" s="1"/>
      <c r="X639" s="3"/>
      <c r="Y639" s="1"/>
      <c r="Z639" s="1"/>
    </row>
    <row r="640" spans="1:26" ht="12" hidden="1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2"/>
      <c r="W640" s="1"/>
      <c r="X640" s="3"/>
      <c r="Y640" s="1"/>
      <c r="Z640" s="1"/>
    </row>
    <row r="641" spans="1:26" ht="12" hidden="1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2"/>
      <c r="W641" s="1"/>
      <c r="X641" s="3"/>
      <c r="Y641" s="1"/>
      <c r="Z641" s="1"/>
    </row>
    <row r="642" spans="1:26" ht="12" hidden="1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2"/>
      <c r="W642" s="1"/>
      <c r="X642" s="3"/>
      <c r="Y642" s="1"/>
      <c r="Z642" s="1"/>
    </row>
    <row r="643" spans="1:26" ht="12" hidden="1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2"/>
      <c r="W643" s="1"/>
      <c r="X643" s="3"/>
      <c r="Y643" s="1"/>
      <c r="Z643" s="1"/>
    </row>
    <row r="644" spans="1:26" ht="12" hidden="1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2"/>
      <c r="W644" s="1"/>
      <c r="X644" s="3"/>
      <c r="Y644" s="1"/>
      <c r="Z644" s="1"/>
    </row>
    <row r="645" spans="1:26" ht="12" hidden="1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2"/>
      <c r="W645" s="1"/>
      <c r="X645" s="3"/>
      <c r="Y645" s="1"/>
      <c r="Z645" s="1"/>
    </row>
    <row r="646" spans="1:26" ht="12" hidden="1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2"/>
      <c r="W646" s="1"/>
      <c r="X646" s="3"/>
      <c r="Y646" s="1"/>
      <c r="Z646" s="1"/>
    </row>
    <row r="647" spans="1:26" ht="12" hidden="1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2"/>
      <c r="W647" s="1"/>
      <c r="X647" s="3"/>
      <c r="Y647" s="1"/>
      <c r="Z647" s="1"/>
    </row>
    <row r="648" spans="1:26" ht="12" hidden="1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2"/>
      <c r="W648" s="1"/>
      <c r="X648" s="3"/>
      <c r="Y648" s="1"/>
      <c r="Z648" s="1"/>
    </row>
    <row r="649" spans="1:26" ht="12" hidden="1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2"/>
      <c r="W649" s="1"/>
      <c r="X649" s="3"/>
      <c r="Y649" s="1"/>
      <c r="Z649" s="1"/>
    </row>
    <row r="650" spans="1:26" ht="12" hidden="1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2"/>
      <c r="W650" s="1"/>
      <c r="X650" s="3"/>
      <c r="Y650" s="1"/>
      <c r="Z650" s="1"/>
    </row>
    <row r="651" spans="1:26" ht="12" hidden="1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2"/>
      <c r="W651" s="1"/>
      <c r="X651" s="3"/>
      <c r="Y651" s="1"/>
      <c r="Z651" s="1"/>
    </row>
    <row r="652" spans="1:26" ht="12" hidden="1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2"/>
      <c r="W652" s="1"/>
      <c r="X652" s="3"/>
      <c r="Y652" s="1"/>
      <c r="Z652" s="1"/>
    </row>
    <row r="653" spans="1:26" ht="12" hidden="1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2"/>
      <c r="W653" s="1"/>
      <c r="X653" s="3"/>
      <c r="Y653" s="1"/>
      <c r="Z653" s="1"/>
    </row>
    <row r="654" spans="1:26" ht="12" hidden="1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2"/>
      <c r="W654" s="1"/>
      <c r="X654" s="3"/>
      <c r="Y654" s="1"/>
      <c r="Z654" s="1"/>
    </row>
    <row r="655" spans="1:26" ht="12" hidden="1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2"/>
      <c r="W655" s="1"/>
      <c r="X655" s="3"/>
      <c r="Y655" s="1"/>
      <c r="Z655" s="1"/>
    </row>
    <row r="656" spans="1:26" ht="12" hidden="1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2"/>
      <c r="W656" s="1"/>
      <c r="X656" s="3"/>
      <c r="Y656" s="1"/>
      <c r="Z656" s="1"/>
    </row>
    <row r="657" spans="1:26" ht="12" hidden="1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2"/>
      <c r="W657" s="1"/>
      <c r="X657" s="3"/>
      <c r="Y657" s="1"/>
      <c r="Z657" s="1"/>
    </row>
    <row r="658" spans="1:26" ht="12" hidden="1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2"/>
      <c r="W658" s="1"/>
      <c r="X658" s="3"/>
      <c r="Y658" s="1"/>
      <c r="Z658" s="1"/>
    </row>
    <row r="659" spans="1:26" ht="12" hidden="1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2"/>
      <c r="W659" s="1"/>
      <c r="X659" s="3"/>
      <c r="Y659" s="1"/>
      <c r="Z659" s="1"/>
    </row>
    <row r="660" spans="1:26" ht="12" hidden="1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2"/>
      <c r="W660" s="1"/>
      <c r="X660" s="3"/>
      <c r="Y660" s="1"/>
      <c r="Z660" s="1"/>
    </row>
    <row r="661" spans="1:26" ht="12" hidden="1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2"/>
      <c r="W661" s="1"/>
      <c r="X661" s="3"/>
      <c r="Y661" s="1"/>
      <c r="Z661" s="1"/>
    </row>
    <row r="662" spans="1:26" ht="12" hidden="1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2"/>
      <c r="W662" s="1"/>
      <c r="X662" s="3"/>
      <c r="Y662" s="1"/>
      <c r="Z662" s="1"/>
    </row>
    <row r="663" spans="1:26" ht="12" hidden="1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2"/>
      <c r="W663" s="1"/>
      <c r="X663" s="3"/>
      <c r="Y663" s="1"/>
      <c r="Z663" s="1"/>
    </row>
    <row r="664" spans="1:26" ht="12" hidden="1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2"/>
      <c r="W664" s="1"/>
      <c r="X664" s="3"/>
      <c r="Y664" s="1"/>
      <c r="Z664" s="1"/>
    </row>
    <row r="665" spans="1:26" ht="12" hidden="1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2"/>
      <c r="W665" s="1"/>
      <c r="X665" s="3"/>
      <c r="Y665" s="1"/>
      <c r="Z665" s="1"/>
    </row>
    <row r="666" spans="1:26" ht="12" hidden="1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2"/>
      <c r="W666" s="1"/>
      <c r="X666" s="3"/>
      <c r="Y666" s="1"/>
      <c r="Z666" s="1"/>
    </row>
    <row r="667" spans="1:26" ht="12" hidden="1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2"/>
      <c r="W667" s="1"/>
      <c r="X667" s="3"/>
      <c r="Y667" s="1"/>
      <c r="Z667" s="1"/>
    </row>
    <row r="668" spans="1:26" ht="12" hidden="1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2"/>
      <c r="W668" s="1"/>
      <c r="X668" s="3"/>
      <c r="Y668" s="1"/>
      <c r="Z668" s="1"/>
    </row>
    <row r="669" spans="1:26" ht="12" hidden="1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2"/>
      <c r="W669" s="1"/>
      <c r="X669" s="3"/>
      <c r="Y669" s="1"/>
      <c r="Z669" s="1"/>
    </row>
    <row r="670" spans="1:26" ht="12" hidden="1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2"/>
      <c r="W670" s="1"/>
      <c r="X670" s="3"/>
      <c r="Y670" s="1"/>
      <c r="Z670" s="1"/>
    </row>
    <row r="671" spans="1:26" ht="12" hidden="1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2"/>
      <c r="W671" s="1"/>
      <c r="X671" s="3"/>
      <c r="Y671" s="1"/>
      <c r="Z671" s="1"/>
    </row>
    <row r="672" spans="1:26" ht="12" hidden="1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2"/>
      <c r="W672" s="1"/>
      <c r="X672" s="3"/>
      <c r="Y672" s="1"/>
      <c r="Z672" s="1"/>
    </row>
    <row r="673" spans="1:26" ht="12" hidden="1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2"/>
      <c r="W673" s="1"/>
      <c r="X673" s="3"/>
      <c r="Y673" s="1"/>
      <c r="Z673" s="1"/>
    </row>
    <row r="674" spans="1:26" ht="12" hidden="1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2"/>
      <c r="W674" s="1"/>
      <c r="X674" s="3"/>
      <c r="Y674" s="1"/>
      <c r="Z674" s="1"/>
    </row>
    <row r="675" spans="1:26" ht="12" hidden="1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2"/>
      <c r="W675" s="1"/>
      <c r="X675" s="3"/>
      <c r="Y675" s="1"/>
      <c r="Z675" s="1"/>
    </row>
    <row r="676" spans="1:26" ht="12" hidden="1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2"/>
      <c r="W676" s="1"/>
      <c r="X676" s="3"/>
      <c r="Y676" s="1"/>
      <c r="Z676" s="1"/>
    </row>
    <row r="677" spans="1:26" ht="12" hidden="1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2"/>
      <c r="W677" s="1"/>
      <c r="X677" s="3"/>
      <c r="Y677" s="1"/>
      <c r="Z677" s="1"/>
    </row>
    <row r="678" spans="1:26" ht="12" hidden="1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2"/>
      <c r="W678" s="1"/>
      <c r="X678" s="3"/>
      <c r="Y678" s="1"/>
      <c r="Z678" s="1"/>
    </row>
    <row r="679" spans="1:26" ht="12" hidden="1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2"/>
      <c r="W679" s="1"/>
      <c r="X679" s="3"/>
      <c r="Y679" s="1"/>
      <c r="Z679" s="1"/>
    </row>
    <row r="680" spans="1:26" ht="12" hidden="1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2"/>
      <c r="W680" s="1"/>
      <c r="X680" s="3"/>
      <c r="Y680" s="1"/>
      <c r="Z680" s="1"/>
    </row>
    <row r="681" spans="1:26" ht="12" hidden="1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2"/>
      <c r="W681" s="1"/>
      <c r="X681" s="3"/>
      <c r="Y681" s="1"/>
      <c r="Z681" s="1"/>
    </row>
    <row r="682" spans="1:26" ht="12" hidden="1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2"/>
      <c r="W682" s="1"/>
      <c r="X682" s="3"/>
      <c r="Y682" s="1"/>
      <c r="Z682" s="1"/>
    </row>
    <row r="683" spans="1:26" ht="12" hidden="1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2"/>
      <c r="W683" s="1"/>
      <c r="X683" s="3"/>
      <c r="Y683" s="1"/>
      <c r="Z683" s="1"/>
    </row>
    <row r="684" spans="1:26" ht="12" hidden="1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2"/>
      <c r="W684" s="1"/>
      <c r="X684" s="3"/>
      <c r="Y684" s="1"/>
      <c r="Z684" s="1"/>
    </row>
    <row r="685" spans="1:26" ht="12" hidden="1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2"/>
      <c r="W685" s="1"/>
      <c r="X685" s="3"/>
      <c r="Y685" s="1"/>
      <c r="Z685" s="1"/>
    </row>
    <row r="686" spans="1:26" ht="12" hidden="1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2"/>
      <c r="W686" s="1"/>
      <c r="X686" s="3"/>
      <c r="Y686" s="1"/>
      <c r="Z686" s="1"/>
    </row>
    <row r="687" spans="1:26" ht="12" hidden="1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2"/>
      <c r="W687" s="1"/>
      <c r="X687" s="3"/>
      <c r="Y687" s="1"/>
      <c r="Z687" s="1"/>
    </row>
    <row r="688" spans="1:26" ht="12" hidden="1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2"/>
      <c r="W688" s="1"/>
      <c r="X688" s="3"/>
      <c r="Y688" s="1"/>
      <c r="Z688" s="1"/>
    </row>
    <row r="689" spans="1:26" ht="12" hidden="1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2"/>
      <c r="W689" s="1"/>
      <c r="X689" s="3"/>
      <c r="Y689" s="1"/>
      <c r="Z689" s="1"/>
    </row>
    <row r="690" spans="1:26" ht="12" hidden="1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2"/>
      <c r="W690" s="1"/>
      <c r="X690" s="3"/>
      <c r="Y690" s="1"/>
      <c r="Z690" s="1"/>
    </row>
    <row r="691" spans="1:26" ht="12" hidden="1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2"/>
      <c r="W691" s="1"/>
      <c r="X691" s="3"/>
      <c r="Y691" s="1"/>
      <c r="Z691" s="1"/>
    </row>
    <row r="692" spans="1:26" ht="12" hidden="1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2"/>
      <c r="W692" s="1"/>
      <c r="X692" s="3"/>
      <c r="Y692" s="1"/>
      <c r="Z692" s="1"/>
    </row>
    <row r="693" spans="1:26" ht="12" hidden="1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2"/>
      <c r="W693" s="1"/>
      <c r="X693" s="3"/>
      <c r="Y693" s="1"/>
      <c r="Z693" s="1"/>
    </row>
    <row r="694" spans="1:26" ht="12" hidden="1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2"/>
      <c r="W694" s="1"/>
      <c r="X694" s="3"/>
      <c r="Y694" s="1"/>
      <c r="Z694" s="1"/>
    </row>
    <row r="695" spans="1:26" ht="12" hidden="1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2"/>
      <c r="W695" s="1"/>
      <c r="X695" s="3"/>
      <c r="Y695" s="1"/>
      <c r="Z695" s="1"/>
    </row>
    <row r="696" spans="1:26" ht="12" hidden="1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2"/>
      <c r="W696" s="1"/>
      <c r="X696" s="3"/>
      <c r="Y696" s="1"/>
      <c r="Z696" s="1"/>
    </row>
    <row r="697" spans="1:26" ht="12" hidden="1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2"/>
      <c r="W697" s="1"/>
      <c r="X697" s="3"/>
      <c r="Y697" s="1"/>
      <c r="Z697" s="1"/>
    </row>
    <row r="698" spans="1:26" ht="12" hidden="1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2"/>
      <c r="W698" s="1"/>
      <c r="X698" s="3"/>
      <c r="Y698" s="1"/>
      <c r="Z698" s="1"/>
    </row>
    <row r="699" spans="1:26" ht="12" hidden="1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2"/>
      <c r="W699" s="1"/>
      <c r="X699" s="3"/>
      <c r="Y699" s="1"/>
      <c r="Z699" s="1"/>
    </row>
    <row r="700" spans="1:26" ht="12" hidden="1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2"/>
      <c r="W700" s="1"/>
      <c r="X700" s="3"/>
      <c r="Y700" s="1"/>
      <c r="Z700" s="1"/>
    </row>
    <row r="701" spans="1:26" ht="12" hidden="1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2"/>
      <c r="W701" s="1"/>
      <c r="X701" s="3"/>
      <c r="Y701" s="1"/>
      <c r="Z701" s="1"/>
    </row>
    <row r="702" spans="1:26" ht="12" hidden="1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2"/>
      <c r="W702" s="1"/>
      <c r="X702" s="3"/>
      <c r="Y702" s="1"/>
      <c r="Z702" s="1"/>
    </row>
    <row r="703" spans="1:26" ht="12" hidden="1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2"/>
      <c r="W703" s="1"/>
      <c r="X703" s="3"/>
      <c r="Y703" s="1"/>
      <c r="Z703" s="1"/>
    </row>
    <row r="704" spans="1:26" ht="12" hidden="1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2"/>
      <c r="W704" s="1"/>
      <c r="X704" s="3"/>
      <c r="Y704" s="1"/>
      <c r="Z704" s="1"/>
    </row>
    <row r="705" spans="1:26" ht="12" hidden="1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2"/>
      <c r="W705" s="1"/>
      <c r="X705" s="3"/>
      <c r="Y705" s="1"/>
      <c r="Z705" s="1"/>
    </row>
    <row r="706" spans="1:26" ht="12" hidden="1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2"/>
      <c r="W706" s="1"/>
      <c r="X706" s="3"/>
      <c r="Y706" s="1"/>
      <c r="Z706" s="1"/>
    </row>
    <row r="707" spans="1:26" ht="12" hidden="1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2"/>
      <c r="W707" s="1"/>
      <c r="X707" s="3"/>
      <c r="Y707" s="1"/>
      <c r="Z707" s="1"/>
    </row>
    <row r="708" spans="1:26" ht="12" hidden="1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2"/>
      <c r="W708" s="1"/>
      <c r="X708" s="3"/>
      <c r="Y708" s="1"/>
      <c r="Z708" s="1"/>
    </row>
    <row r="709" spans="1:26" ht="12" hidden="1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2"/>
      <c r="W709" s="1"/>
      <c r="X709" s="3"/>
      <c r="Y709" s="1"/>
      <c r="Z709" s="1"/>
    </row>
    <row r="710" spans="1:26" ht="12" hidden="1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2"/>
      <c r="W710" s="1"/>
      <c r="X710" s="3"/>
      <c r="Y710" s="1"/>
      <c r="Z710" s="1"/>
    </row>
    <row r="711" spans="1:26" ht="12" hidden="1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2"/>
      <c r="W711" s="1"/>
      <c r="X711" s="3"/>
      <c r="Y711" s="1"/>
      <c r="Z711" s="1"/>
    </row>
    <row r="712" spans="1:26" ht="12" hidden="1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2"/>
      <c r="W712" s="1"/>
      <c r="X712" s="3"/>
      <c r="Y712" s="1"/>
      <c r="Z712" s="1"/>
    </row>
    <row r="713" spans="1:26" ht="12" hidden="1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2"/>
      <c r="W713" s="1"/>
      <c r="X713" s="3"/>
      <c r="Y713" s="1"/>
      <c r="Z713" s="1"/>
    </row>
    <row r="714" spans="1:26" ht="12" hidden="1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2"/>
      <c r="W714" s="1"/>
      <c r="X714" s="3"/>
      <c r="Y714" s="1"/>
      <c r="Z714" s="1"/>
    </row>
    <row r="715" spans="1:26" ht="12" hidden="1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2"/>
      <c r="W715" s="1"/>
      <c r="X715" s="3"/>
      <c r="Y715" s="1"/>
      <c r="Z715" s="1"/>
    </row>
    <row r="716" spans="1:26" ht="12" hidden="1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2"/>
      <c r="W716" s="1"/>
      <c r="X716" s="3"/>
      <c r="Y716" s="1"/>
      <c r="Z716" s="1"/>
    </row>
    <row r="717" spans="1:26" ht="12" hidden="1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2"/>
      <c r="W717" s="1"/>
      <c r="X717" s="3"/>
      <c r="Y717" s="1"/>
      <c r="Z717" s="1"/>
    </row>
    <row r="718" spans="1:26" ht="12" hidden="1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2"/>
      <c r="W718" s="1"/>
      <c r="X718" s="3"/>
      <c r="Y718" s="1"/>
      <c r="Z718" s="1"/>
    </row>
    <row r="719" spans="1:26" ht="12" hidden="1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2"/>
      <c r="W719" s="1"/>
      <c r="X719" s="3"/>
      <c r="Y719" s="1"/>
      <c r="Z719" s="1"/>
    </row>
    <row r="720" spans="1:26" ht="12" hidden="1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2"/>
      <c r="W720" s="1"/>
      <c r="X720" s="3"/>
      <c r="Y720" s="1"/>
      <c r="Z720" s="1"/>
    </row>
    <row r="721" spans="1:26" ht="12" hidden="1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2"/>
      <c r="W721" s="1"/>
      <c r="X721" s="3"/>
      <c r="Y721" s="1"/>
      <c r="Z721" s="1"/>
    </row>
    <row r="722" spans="1:26" ht="12" hidden="1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2"/>
      <c r="W722" s="1"/>
      <c r="X722" s="3"/>
      <c r="Y722" s="1"/>
      <c r="Z722" s="1"/>
    </row>
    <row r="723" spans="1:26" ht="12" hidden="1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2"/>
      <c r="W723" s="1"/>
      <c r="X723" s="3"/>
      <c r="Y723" s="1"/>
      <c r="Z723" s="1"/>
    </row>
    <row r="724" spans="1:26" ht="12" hidden="1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2"/>
      <c r="W724" s="1"/>
      <c r="X724" s="3"/>
      <c r="Y724" s="1"/>
      <c r="Z724" s="1"/>
    </row>
    <row r="725" spans="1:26" ht="12" hidden="1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2"/>
      <c r="W725" s="1"/>
      <c r="X725" s="3"/>
      <c r="Y725" s="1"/>
      <c r="Z725" s="1"/>
    </row>
    <row r="726" spans="1:26" ht="12" hidden="1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2"/>
      <c r="W726" s="1"/>
      <c r="X726" s="3"/>
      <c r="Y726" s="1"/>
      <c r="Z726" s="1"/>
    </row>
    <row r="727" spans="1:26" ht="12" hidden="1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2"/>
      <c r="W727" s="1"/>
      <c r="X727" s="3"/>
      <c r="Y727" s="1"/>
      <c r="Z727" s="1"/>
    </row>
    <row r="728" spans="1:26" ht="12" hidden="1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2"/>
      <c r="W728" s="1"/>
      <c r="X728" s="3"/>
      <c r="Y728" s="1"/>
      <c r="Z728" s="1"/>
    </row>
    <row r="729" spans="1:26" ht="12" hidden="1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2"/>
      <c r="W729" s="1"/>
      <c r="X729" s="3"/>
      <c r="Y729" s="1"/>
      <c r="Z729" s="1"/>
    </row>
    <row r="730" spans="1:26" ht="12" hidden="1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2"/>
      <c r="W730" s="1"/>
      <c r="X730" s="3"/>
      <c r="Y730" s="1"/>
      <c r="Z730" s="1"/>
    </row>
    <row r="731" spans="1:26" ht="12" hidden="1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2"/>
      <c r="W731" s="1"/>
      <c r="X731" s="3"/>
      <c r="Y731" s="1"/>
      <c r="Z731" s="1"/>
    </row>
    <row r="732" spans="1:26" ht="12" hidden="1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2"/>
      <c r="W732" s="1"/>
      <c r="X732" s="3"/>
      <c r="Y732" s="1"/>
      <c r="Z732" s="1"/>
    </row>
    <row r="733" spans="1:26" ht="12" hidden="1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2"/>
      <c r="W733" s="1"/>
      <c r="X733" s="3"/>
      <c r="Y733" s="1"/>
      <c r="Z733" s="1"/>
    </row>
    <row r="734" spans="1:26" ht="12" hidden="1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2"/>
      <c r="W734" s="1"/>
      <c r="X734" s="3"/>
      <c r="Y734" s="1"/>
      <c r="Z734" s="1"/>
    </row>
    <row r="735" spans="1:26" ht="12" hidden="1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2"/>
      <c r="W735" s="1"/>
      <c r="X735" s="3"/>
      <c r="Y735" s="1"/>
      <c r="Z735" s="1"/>
    </row>
    <row r="736" spans="1:26" ht="12" hidden="1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2"/>
      <c r="W736" s="1"/>
      <c r="X736" s="3"/>
      <c r="Y736" s="1"/>
      <c r="Z736" s="1"/>
    </row>
    <row r="737" spans="1:26" ht="12" hidden="1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2"/>
      <c r="W737" s="1"/>
      <c r="X737" s="3"/>
      <c r="Y737" s="1"/>
      <c r="Z737" s="1"/>
    </row>
    <row r="738" spans="1:26" ht="12" hidden="1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2"/>
      <c r="W738" s="1"/>
      <c r="X738" s="3"/>
      <c r="Y738" s="1"/>
      <c r="Z738" s="1"/>
    </row>
    <row r="739" spans="1:26" ht="12" hidden="1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2"/>
      <c r="W739" s="1"/>
      <c r="X739" s="3"/>
      <c r="Y739" s="1"/>
      <c r="Z739" s="1"/>
    </row>
    <row r="740" spans="1:26" ht="12" hidden="1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2"/>
      <c r="W740" s="1"/>
      <c r="X740" s="3"/>
      <c r="Y740" s="1"/>
      <c r="Z740" s="1"/>
    </row>
    <row r="741" spans="1:26" ht="12" hidden="1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2"/>
      <c r="W741" s="1"/>
      <c r="X741" s="3"/>
      <c r="Y741" s="1"/>
      <c r="Z741" s="1"/>
    </row>
    <row r="742" spans="1:26" ht="12" hidden="1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2"/>
      <c r="W742" s="1"/>
      <c r="X742" s="3"/>
      <c r="Y742" s="1"/>
      <c r="Z742" s="1"/>
    </row>
    <row r="743" spans="1:26" ht="12" hidden="1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2"/>
      <c r="W743" s="1"/>
      <c r="X743" s="3"/>
      <c r="Y743" s="1"/>
      <c r="Z743" s="1"/>
    </row>
    <row r="744" spans="1:26" ht="12" hidden="1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2"/>
      <c r="W744" s="1"/>
      <c r="X744" s="3"/>
      <c r="Y744" s="1"/>
      <c r="Z744" s="1"/>
    </row>
    <row r="745" spans="1:26" ht="12" hidden="1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2"/>
      <c r="W745" s="1"/>
      <c r="X745" s="3"/>
      <c r="Y745" s="1"/>
      <c r="Z745" s="1"/>
    </row>
    <row r="746" spans="1:26" ht="12" hidden="1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2"/>
      <c r="W746" s="1"/>
      <c r="X746" s="3"/>
      <c r="Y746" s="1"/>
      <c r="Z746" s="1"/>
    </row>
    <row r="747" spans="1:26" ht="12" hidden="1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2"/>
      <c r="W747" s="1"/>
      <c r="X747" s="3"/>
      <c r="Y747" s="1"/>
      <c r="Z747" s="1"/>
    </row>
    <row r="748" spans="1:26" ht="12" hidden="1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2"/>
      <c r="W748" s="1"/>
      <c r="X748" s="3"/>
      <c r="Y748" s="1"/>
      <c r="Z748" s="1"/>
    </row>
    <row r="749" spans="1:26" ht="12" hidden="1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2"/>
      <c r="W749" s="1"/>
      <c r="X749" s="3"/>
      <c r="Y749" s="1"/>
      <c r="Z749" s="1"/>
    </row>
    <row r="750" spans="1:26" ht="12" hidden="1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2"/>
      <c r="W750" s="1"/>
      <c r="X750" s="3"/>
      <c r="Y750" s="1"/>
      <c r="Z750" s="1"/>
    </row>
    <row r="751" spans="1:26" ht="12" hidden="1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2"/>
      <c r="W751" s="1"/>
      <c r="X751" s="3"/>
      <c r="Y751" s="1"/>
      <c r="Z751" s="1"/>
    </row>
    <row r="752" spans="1:26" ht="12" hidden="1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2"/>
      <c r="W752" s="1"/>
      <c r="X752" s="3"/>
      <c r="Y752" s="1"/>
      <c r="Z752" s="1"/>
    </row>
    <row r="753" spans="1:26" ht="12" hidden="1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2"/>
      <c r="W753" s="1"/>
      <c r="X753" s="3"/>
      <c r="Y753" s="1"/>
      <c r="Z753" s="1"/>
    </row>
    <row r="754" spans="1:26" ht="12" hidden="1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2"/>
      <c r="W754" s="1"/>
      <c r="X754" s="3"/>
      <c r="Y754" s="1"/>
      <c r="Z754" s="1"/>
    </row>
    <row r="755" spans="1:26" ht="12" hidden="1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2"/>
      <c r="W755" s="1"/>
      <c r="X755" s="3"/>
      <c r="Y755" s="1"/>
      <c r="Z755" s="1"/>
    </row>
    <row r="756" spans="1:26" ht="12" hidden="1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2"/>
      <c r="W756" s="1"/>
      <c r="X756" s="3"/>
      <c r="Y756" s="1"/>
      <c r="Z756" s="1"/>
    </row>
    <row r="757" spans="1:26" ht="12" hidden="1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2"/>
      <c r="W757" s="1"/>
      <c r="X757" s="3"/>
      <c r="Y757" s="1"/>
      <c r="Z757" s="1"/>
    </row>
    <row r="758" spans="1:26" ht="12" hidden="1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2"/>
      <c r="W758" s="1"/>
      <c r="X758" s="3"/>
      <c r="Y758" s="1"/>
      <c r="Z758" s="1"/>
    </row>
    <row r="759" spans="1:26" ht="12" hidden="1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2"/>
      <c r="W759" s="1"/>
      <c r="X759" s="3"/>
      <c r="Y759" s="1"/>
      <c r="Z759" s="1"/>
    </row>
    <row r="760" spans="1:26" ht="12" hidden="1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2"/>
      <c r="W760" s="1"/>
      <c r="X760" s="3"/>
      <c r="Y760" s="1"/>
      <c r="Z760" s="1"/>
    </row>
    <row r="761" spans="1:26" ht="12" hidden="1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2"/>
      <c r="W761" s="1"/>
      <c r="X761" s="3"/>
      <c r="Y761" s="1"/>
      <c r="Z761" s="1"/>
    </row>
    <row r="762" spans="1:26" ht="12" hidden="1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2"/>
      <c r="W762" s="1"/>
      <c r="X762" s="3"/>
      <c r="Y762" s="1"/>
      <c r="Z762" s="1"/>
    </row>
    <row r="763" spans="1:26" ht="12" hidden="1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2"/>
      <c r="W763" s="1"/>
      <c r="X763" s="3"/>
      <c r="Y763" s="1"/>
      <c r="Z763" s="1"/>
    </row>
    <row r="764" spans="1:26" ht="12" hidden="1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2"/>
      <c r="W764" s="1"/>
      <c r="X764" s="3"/>
      <c r="Y764" s="1"/>
      <c r="Z764" s="1"/>
    </row>
    <row r="765" spans="1:26" ht="12" hidden="1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2"/>
      <c r="W765" s="1"/>
      <c r="X765" s="3"/>
      <c r="Y765" s="1"/>
      <c r="Z765" s="1"/>
    </row>
    <row r="766" spans="1:26" ht="12" hidden="1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2"/>
      <c r="W766" s="1"/>
      <c r="X766" s="3"/>
      <c r="Y766" s="1"/>
      <c r="Z766" s="1"/>
    </row>
    <row r="767" spans="1:26" ht="12" hidden="1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2"/>
      <c r="W767" s="1"/>
      <c r="X767" s="3"/>
      <c r="Y767" s="1"/>
      <c r="Z767" s="1"/>
    </row>
    <row r="768" spans="1:26" ht="12" hidden="1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2"/>
      <c r="W768" s="1"/>
      <c r="X768" s="3"/>
      <c r="Y768" s="1"/>
      <c r="Z768" s="1"/>
    </row>
    <row r="769" spans="1:26" ht="12" hidden="1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2"/>
      <c r="W769" s="1"/>
      <c r="X769" s="3"/>
      <c r="Y769" s="1"/>
      <c r="Z769" s="1"/>
    </row>
    <row r="770" spans="1:26" ht="12" hidden="1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2"/>
      <c r="W770" s="1"/>
      <c r="X770" s="3"/>
      <c r="Y770" s="1"/>
      <c r="Z770" s="1"/>
    </row>
    <row r="771" spans="1:26" ht="12" hidden="1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2"/>
      <c r="W771" s="1"/>
      <c r="X771" s="3"/>
      <c r="Y771" s="1"/>
      <c r="Z771" s="1"/>
    </row>
    <row r="772" spans="1:26" ht="12" hidden="1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2"/>
      <c r="W772" s="1"/>
      <c r="X772" s="3"/>
      <c r="Y772" s="1"/>
      <c r="Z772" s="1"/>
    </row>
    <row r="773" spans="1:26" ht="12" hidden="1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2"/>
      <c r="W773" s="1"/>
      <c r="X773" s="3"/>
      <c r="Y773" s="1"/>
      <c r="Z773" s="1"/>
    </row>
    <row r="774" spans="1:26" ht="12" hidden="1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2"/>
      <c r="W774" s="1"/>
      <c r="X774" s="3"/>
      <c r="Y774" s="1"/>
      <c r="Z774" s="1"/>
    </row>
    <row r="775" spans="1:26" ht="12" hidden="1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2"/>
      <c r="W775" s="1"/>
      <c r="X775" s="3"/>
      <c r="Y775" s="1"/>
      <c r="Z775" s="1"/>
    </row>
    <row r="776" spans="1:26" ht="12" hidden="1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2"/>
      <c r="W776" s="1"/>
      <c r="X776" s="3"/>
      <c r="Y776" s="1"/>
      <c r="Z776" s="1"/>
    </row>
    <row r="777" spans="1:26" ht="12" hidden="1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2"/>
      <c r="W777" s="1"/>
      <c r="X777" s="3"/>
      <c r="Y777" s="1"/>
      <c r="Z777" s="1"/>
    </row>
    <row r="778" spans="1:26" ht="12" hidden="1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2"/>
      <c r="W778" s="1"/>
      <c r="X778" s="3"/>
      <c r="Y778" s="1"/>
      <c r="Z778" s="1"/>
    </row>
    <row r="779" spans="1:26" ht="12" hidden="1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2"/>
      <c r="W779" s="1"/>
      <c r="X779" s="3"/>
      <c r="Y779" s="1"/>
      <c r="Z779" s="1"/>
    </row>
    <row r="780" spans="1:26" ht="12" hidden="1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2"/>
      <c r="W780" s="1"/>
      <c r="X780" s="3"/>
      <c r="Y780" s="1"/>
      <c r="Z780" s="1"/>
    </row>
    <row r="781" spans="1:26" ht="12" hidden="1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2"/>
      <c r="W781" s="1"/>
      <c r="X781" s="3"/>
      <c r="Y781" s="1"/>
      <c r="Z781" s="1"/>
    </row>
    <row r="782" spans="1:26" ht="12" hidden="1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2"/>
      <c r="W782" s="1"/>
      <c r="X782" s="3"/>
      <c r="Y782" s="1"/>
      <c r="Z782" s="1"/>
    </row>
    <row r="783" spans="1:26" ht="12" hidden="1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2"/>
      <c r="W783" s="1"/>
      <c r="X783" s="3"/>
      <c r="Y783" s="1"/>
      <c r="Z783" s="1"/>
    </row>
    <row r="784" spans="1:26" ht="12" hidden="1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2"/>
      <c r="W784" s="1"/>
      <c r="X784" s="3"/>
      <c r="Y784" s="1"/>
      <c r="Z784" s="1"/>
    </row>
    <row r="785" spans="1:26" ht="12" hidden="1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2"/>
      <c r="W785" s="1"/>
      <c r="X785" s="3"/>
      <c r="Y785" s="1"/>
      <c r="Z785" s="1"/>
    </row>
    <row r="786" spans="1:26" ht="12" hidden="1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2"/>
      <c r="W786" s="1"/>
      <c r="X786" s="3"/>
      <c r="Y786" s="1"/>
      <c r="Z786" s="1"/>
    </row>
    <row r="787" spans="1:26" ht="12" hidden="1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2"/>
      <c r="W787" s="1"/>
      <c r="X787" s="3"/>
      <c r="Y787" s="1"/>
      <c r="Z787" s="1"/>
    </row>
    <row r="788" spans="1:26" ht="12" hidden="1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2"/>
      <c r="W788" s="1"/>
      <c r="X788" s="3"/>
      <c r="Y788" s="1"/>
      <c r="Z788" s="1"/>
    </row>
    <row r="789" spans="1:26" ht="12" hidden="1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2"/>
      <c r="W789" s="1"/>
      <c r="X789" s="3"/>
      <c r="Y789" s="1"/>
      <c r="Z789" s="1"/>
    </row>
    <row r="790" spans="1:26" ht="12" hidden="1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2"/>
      <c r="W790" s="1"/>
      <c r="X790" s="3"/>
      <c r="Y790" s="1"/>
      <c r="Z790" s="1"/>
    </row>
    <row r="791" spans="1:26" ht="12" hidden="1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2"/>
      <c r="W791" s="1"/>
      <c r="X791" s="3"/>
      <c r="Y791" s="1"/>
      <c r="Z791" s="1"/>
    </row>
    <row r="792" spans="1:26" ht="12" hidden="1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2"/>
      <c r="W792" s="1"/>
      <c r="X792" s="3"/>
      <c r="Y792" s="1"/>
      <c r="Z792" s="1"/>
    </row>
    <row r="793" spans="1:26" ht="12" hidden="1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2"/>
      <c r="W793" s="1"/>
      <c r="X793" s="3"/>
      <c r="Y793" s="1"/>
      <c r="Z793" s="1"/>
    </row>
    <row r="794" spans="1:26" ht="12" hidden="1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2"/>
      <c r="W794" s="1"/>
      <c r="X794" s="3"/>
      <c r="Y794" s="1"/>
      <c r="Z794" s="1"/>
    </row>
    <row r="795" spans="1:26" ht="12" hidden="1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2"/>
      <c r="W795" s="1"/>
      <c r="X795" s="3"/>
      <c r="Y795" s="1"/>
      <c r="Z795" s="1"/>
    </row>
    <row r="796" spans="1:26" ht="12" hidden="1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2"/>
      <c r="W796" s="1"/>
      <c r="X796" s="3"/>
      <c r="Y796" s="1"/>
      <c r="Z796" s="1"/>
    </row>
    <row r="797" spans="1:26" ht="12" hidden="1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2"/>
      <c r="W797" s="1"/>
      <c r="X797" s="3"/>
      <c r="Y797" s="1"/>
      <c r="Z797" s="1"/>
    </row>
    <row r="798" spans="1:26" ht="12" hidden="1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2"/>
      <c r="W798" s="1"/>
      <c r="X798" s="3"/>
      <c r="Y798" s="1"/>
      <c r="Z798" s="1"/>
    </row>
    <row r="799" spans="1:26" ht="12" hidden="1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2"/>
      <c r="W799" s="1"/>
      <c r="X799" s="3"/>
      <c r="Y799" s="1"/>
      <c r="Z799" s="1"/>
    </row>
    <row r="800" spans="1:26" ht="12" hidden="1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2"/>
      <c r="W800" s="1"/>
      <c r="X800" s="3"/>
      <c r="Y800" s="1"/>
      <c r="Z800" s="1"/>
    </row>
    <row r="801" spans="1:26" ht="12" hidden="1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2"/>
      <c r="W801" s="1"/>
      <c r="X801" s="3"/>
      <c r="Y801" s="1"/>
      <c r="Z801" s="1"/>
    </row>
    <row r="802" spans="1:26" ht="12" hidden="1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2"/>
      <c r="W802" s="1"/>
      <c r="X802" s="3"/>
      <c r="Y802" s="1"/>
      <c r="Z802" s="1"/>
    </row>
    <row r="803" spans="1:26" ht="12" hidden="1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2"/>
      <c r="W803" s="1"/>
      <c r="X803" s="3"/>
      <c r="Y803" s="1"/>
      <c r="Z803" s="1"/>
    </row>
    <row r="804" spans="1:26" ht="12" hidden="1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2"/>
      <c r="W804" s="1"/>
      <c r="X804" s="3"/>
      <c r="Y804" s="1"/>
      <c r="Z804" s="1"/>
    </row>
    <row r="805" spans="1:26" ht="12" hidden="1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2"/>
      <c r="W805" s="1"/>
      <c r="X805" s="3"/>
      <c r="Y805" s="1"/>
      <c r="Z805" s="1"/>
    </row>
    <row r="806" spans="1:26" ht="12" hidden="1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2"/>
      <c r="W806" s="1"/>
      <c r="X806" s="3"/>
      <c r="Y806" s="1"/>
      <c r="Z806" s="1"/>
    </row>
    <row r="807" spans="1:26" ht="12" hidden="1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2"/>
      <c r="W807" s="1"/>
      <c r="X807" s="3"/>
      <c r="Y807" s="1"/>
      <c r="Z807" s="1"/>
    </row>
    <row r="808" spans="1:26" ht="12" hidden="1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2"/>
      <c r="W808" s="1"/>
      <c r="X808" s="3"/>
      <c r="Y808" s="1"/>
      <c r="Z808" s="1"/>
    </row>
    <row r="809" spans="1:26" ht="12" hidden="1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2"/>
      <c r="W809" s="1"/>
      <c r="X809" s="3"/>
      <c r="Y809" s="1"/>
      <c r="Z809" s="1"/>
    </row>
    <row r="810" spans="1:26" ht="12" hidden="1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2"/>
      <c r="W810" s="1"/>
      <c r="X810" s="3"/>
      <c r="Y810" s="1"/>
      <c r="Z810" s="1"/>
    </row>
    <row r="811" spans="1:26" ht="12" hidden="1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2"/>
      <c r="W811" s="1"/>
      <c r="X811" s="3"/>
      <c r="Y811" s="1"/>
      <c r="Z811" s="1"/>
    </row>
    <row r="812" spans="1:26" ht="12" hidden="1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2"/>
      <c r="W812" s="1"/>
      <c r="X812" s="3"/>
      <c r="Y812" s="1"/>
      <c r="Z812" s="1"/>
    </row>
    <row r="813" spans="1:26" ht="12" hidden="1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2"/>
      <c r="W813" s="1"/>
      <c r="X813" s="3"/>
      <c r="Y813" s="1"/>
      <c r="Z813" s="1"/>
    </row>
    <row r="814" spans="1:26" ht="12" hidden="1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2"/>
      <c r="W814" s="1"/>
      <c r="X814" s="3"/>
      <c r="Y814" s="1"/>
      <c r="Z814" s="1"/>
    </row>
    <row r="815" spans="1:26" ht="12" hidden="1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2"/>
      <c r="W815" s="1"/>
      <c r="X815" s="3"/>
      <c r="Y815" s="1"/>
      <c r="Z815" s="1"/>
    </row>
    <row r="816" spans="1:26" ht="12" hidden="1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2"/>
      <c r="W816" s="1"/>
      <c r="X816" s="3"/>
      <c r="Y816" s="1"/>
      <c r="Z816" s="1"/>
    </row>
    <row r="817" spans="1:26" ht="12" hidden="1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2"/>
      <c r="W817" s="1"/>
      <c r="X817" s="3"/>
      <c r="Y817" s="1"/>
      <c r="Z817" s="1"/>
    </row>
    <row r="818" spans="1:26" ht="12" hidden="1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2"/>
      <c r="W818" s="1"/>
      <c r="X818" s="3"/>
      <c r="Y818" s="1"/>
      <c r="Z818" s="1"/>
    </row>
    <row r="819" spans="1:26" ht="12" hidden="1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2"/>
      <c r="W819" s="1"/>
      <c r="X819" s="3"/>
      <c r="Y819" s="1"/>
      <c r="Z819" s="1"/>
    </row>
    <row r="820" spans="1:26" ht="12" hidden="1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2"/>
      <c r="W820" s="1"/>
      <c r="X820" s="3"/>
      <c r="Y820" s="1"/>
      <c r="Z820" s="1"/>
    </row>
    <row r="821" spans="1:26" ht="12" hidden="1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2"/>
      <c r="W821" s="1"/>
      <c r="X821" s="3"/>
      <c r="Y821" s="1"/>
      <c r="Z821" s="1"/>
    </row>
    <row r="822" spans="1:26" ht="12" hidden="1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2"/>
      <c r="W822" s="1"/>
      <c r="X822" s="3"/>
      <c r="Y822" s="1"/>
      <c r="Z822" s="1"/>
    </row>
    <row r="823" spans="1:26" ht="12" hidden="1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2"/>
      <c r="W823" s="1"/>
      <c r="X823" s="3"/>
      <c r="Y823" s="1"/>
      <c r="Z823" s="1"/>
    </row>
    <row r="824" spans="1:26" ht="12" hidden="1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2"/>
      <c r="W824" s="1"/>
      <c r="X824" s="3"/>
      <c r="Y824" s="1"/>
      <c r="Z824" s="1"/>
    </row>
    <row r="825" spans="1:26" ht="12" hidden="1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2"/>
      <c r="W825" s="1"/>
      <c r="X825" s="3"/>
      <c r="Y825" s="1"/>
      <c r="Z825" s="1"/>
    </row>
    <row r="826" spans="1:26" ht="12" hidden="1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2"/>
      <c r="W826" s="1"/>
      <c r="X826" s="3"/>
      <c r="Y826" s="1"/>
      <c r="Z826" s="1"/>
    </row>
    <row r="827" spans="1:26" ht="12" hidden="1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2"/>
      <c r="W827" s="1"/>
      <c r="X827" s="3"/>
      <c r="Y827" s="1"/>
      <c r="Z827" s="1"/>
    </row>
    <row r="828" spans="1:26" ht="12" hidden="1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2"/>
      <c r="W828" s="1"/>
      <c r="X828" s="3"/>
      <c r="Y828" s="1"/>
      <c r="Z828" s="1"/>
    </row>
    <row r="829" spans="1:26" ht="12" hidden="1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2"/>
      <c r="W829" s="1"/>
      <c r="X829" s="3"/>
      <c r="Y829" s="1"/>
      <c r="Z829" s="1"/>
    </row>
    <row r="830" spans="1:26" ht="12" hidden="1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2"/>
      <c r="W830" s="1"/>
      <c r="X830" s="3"/>
      <c r="Y830" s="1"/>
      <c r="Z830" s="1"/>
    </row>
    <row r="831" spans="1:26" ht="12" hidden="1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2"/>
      <c r="W831" s="1"/>
      <c r="X831" s="3"/>
      <c r="Y831" s="1"/>
      <c r="Z831" s="1"/>
    </row>
    <row r="832" spans="1:26" ht="12" hidden="1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2"/>
      <c r="W832" s="1"/>
      <c r="X832" s="3"/>
      <c r="Y832" s="1"/>
      <c r="Z832" s="1"/>
    </row>
    <row r="833" spans="1:26" ht="12" hidden="1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2"/>
      <c r="W833" s="1"/>
      <c r="X833" s="3"/>
      <c r="Y833" s="1"/>
      <c r="Z833" s="1"/>
    </row>
    <row r="834" spans="1:26" ht="12" hidden="1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2"/>
      <c r="W834" s="1"/>
      <c r="X834" s="3"/>
      <c r="Y834" s="1"/>
      <c r="Z834" s="1"/>
    </row>
    <row r="835" spans="1:26" ht="12" hidden="1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2"/>
      <c r="W835" s="1"/>
      <c r="X835" s="3"/>
      <c r="Y835" s="1"/>
      <c r="Z835" s="1"/>
    </row>
    <row r="836" spans="1:26" ht="12" hidden="1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2"/>
      <c r="W836" s="1"/>
      <c r="X836" s="3"/>
      <c r="Y836" s="1"/>
      <c r="Z836" s="1"/>
    </row>
    <row r="837" spans="1:26" ht="12" hidden="1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2"/>
      <c r="W837" s="1"/>
      <c r="X837" s="3"/>
      <c r="Y837" s="1"/>
      <c r="Z837" s="1"/>
    </row>
    <row r="838" spans="1:26" ht="12" hidden="1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2"/>
      <c r="W838" s="1"/>
      <c r="X838" s="3"/>
      <c r="Y838" s="1"/>
      <c r="Z838" s="1"/>
    </row>
    <row r="839" spans="1:26" ht="12" hidden="1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2"/>
      <c r="W839" s="1"/>
      <c r="X839" s="3"/>
      <c r="Y839" s="1"/>
      <c r="Z839" s="1"/>
    </row>
    <row r="840" spans="1:26" ht="12" hidden="1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2"/>
      <c r="W840" s="1"/>
      <c r="X840" s="3"/>
      <c r="Y840" s="1"/>
      <c r="Z840" s="1"/>
    </row>
    <row r="841" spans="1:26" ht="12" hidden="1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2"/>
      <c r="W841" s="1"/>
      <c r="X841" s="3"/>
      <c r="Y841" s="1"/>
      <c r="Z841" s="1"/>
    </row>
    <row r="842" spans="1:26" ht="12" hidden="1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2"/>
      <c r="W842" s="1"/>
      <c r="X842" s="3"/>
      <c r="Y842" s="1"/>
      <c r="Z842" s="1"/>
    </row>
    <row r="843" spans="1:26" ht="12" hidden="1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2"/>
      <c r="W843" s="1"/>
      <c r="X843" s="3"/>
      <c r="Y843" s="1"/>
      <c r="Z843" s="1"/>
    </row>
    <row r="844" spans="1:26" ht="12" hidden="1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2"/>
      <c r="W844" s="1"/>
      <c r="X844" s="3"/>
      <c r="Y844" s="1"/>
      <c r="Z844" s="1"/>
    </row>
    <row r="845" spans="1:26" ht="12" hidden="1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2"/>
      <c r="W845" s="1"/>
      <c r="X845" s="3"/>
      <c r="Y845" s="1"/>
      <c r="Z845" s="1"/>
    </row>
    <row r="846" spans="1:26" ht="12" hidden="1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2"/>
      <c r="W846" s="1"/>
      <c r="X846" s="3"/>
      <c r="Y846" s="1"/>
      <c r="Z846" s="1"/>
    </row>
    <row r="847" spans="1:26" ht="12" hidden="1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2"/>
      <c r="W847" s="1"/>
      <c r="X847" s="3"/>
      <c r="Y847" s="1"/>
      <c r="Z847" s="1"/>
    </row>
    <row r="848" spans="1:26" ht="12" hidden="1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2"/>
      <c r="W848" s="1"/>
      <c r="X848" s="3"/>
      <c r="Y848" s="1"/>
      <c r="Z848" s="1"/>
    </row>
    <row r="849" spans="1:26" ht="12" hidden="1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2"/>
      <c r="W849" s="1"/>
      <c r="X849" s="3"/>
      <c r="Y849" s="1"/>
      <c r="Z849" s="1"/>
    </row>
    <row r="850" spans="1:26" ht="12" hidden="1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2"/>
      <c r="W850" s="1"/>
      <c r="X850" s="3"/>
      <c r="Y850" s="1"/>
      <c r="Z850" s="1"/>
    </row>
    <row r="851" spans="1:26" ht="12" hidden="1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2"/>
      <c r="W851" s="1"/>
      <c r="X851" s="3"/>
      <c r="Y851" s="1"/>
      <c r="Z851" s="1"/>
    </row>
    <row r="852" spans="1:26" ht="12" hidden="1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2"/>
      <c r="W852" s="1"/>
      <c r="X852" s="3"/>
      <c r="Y852" s="1"/>
      <c r="Z852" s="1"/>
    </row>
    <row r="853" spans="1:26" ht="12" hidden="1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2"/>
      <c r="W853" s="1"/>
      <c r="X853" s="3"/>
      <c r="Y853" s="1"/>
      <c r="Z853" s="1"/>
    </row>
    <row r="854" spans="1:26" ht="12" hidden="1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2"/>
      <c r="W854" s="1"/>
      <c r="X854" s="3"/>
      <c r="Y854" s="1"/>
      <c r="Z854" s="1"/>
    </row>
    <row r="855" spans="1:26" ht="12" hidden="1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2"/>
      <c r="W855" s="1"/>
      <c r="X855" s="3"/>
      <c r="Y855" s="1"/>
      <c r="Z855" s="1"/>
    </row>
    <row r="856" spans="1:26" ht="12" hidden="1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2"/>
      <c r="W856" s="1"/>
      <c r="X856" s="3"/>
      <c r="Y856" s="1"/>
      <c r="Z856" s="1"/>
    </row>
    <row r="857" spans="1:26" ht="12" hidden="1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2"/>
      <c r="W857" s="1"/>
      <c r="X857" s="3"/>
      <c r="Y857" s="1"/>
      <c r="Z857" s="1"/>
    </row>
    <row r="858" spans="1:26" ht="12" hidden="1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2"/>
      <c r="W858" s="1"/>
      <c r="X858" s="3"/>
      <c r="Y858" s="1"/>
      <c r="Z858" s="1"/>
    </row>
    <row r="859" spans="1:26" ht="12" hidden="1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2"/>
      <c r="W859" s="1"/>
      <c r="X859" s="3"/>
      <c r="Y859" s="1"/>
      <c r="Z859" s="1"/>
    </row>
    <row r="860" spans="1:26" ht="12" hidden="1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2"/>
      <c r="W860" s="1"/>
      <c r="X860" s="3"/>
      <c r="Y860" s="1"/>
      <c r="Z860" s="1"/>
    </row>
    <row r="861" spans="1:26" ht="12" hidden="1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2"/>
      <c r="W861" s="1"/>
      <c r="X861" s="3"/>
      <c r="Y861" s="1"/>
      <c r="Z861" s="1"/>
    </row>
    <row r="862" spans="1:26" ht="12" hidden="1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2"/>
      <c r="W862" s="1"/>
      <c r="X862" s="3"/>
      <c r="Y862" s="1"/>
      <c r="Z862" s="1"/>
    </row>
    <row r="863" spans="1:26" ht="12" hidden="1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2"/>
      <c r="W863" s="1"/>
      <c r="X863" s="3"/>
      <c r="Y863" s="1"/>
      <c r="Z863" s="1"/>
    </row>
    <row r="864" spans="1:26" ht="12" hidden="1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2"/>
      <c r="W864" s="1"/>
      <c r="X864" s="3"/>
      <c r="Y864" s="1"/>
      <c r="Z864" s="1"/>
    </row>
    <row r="865" spans="1:26" ht="12" hidden="1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2"/>
      <c r="W865" s="1"/>
      <c r="X865" s="3"/>
      <c r="Y865" s="1"/>
      <c r="Z865" s="1"/>
    </row>
    <row r="866" spans="1:26" ht="12" hidden="1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2"/>
      <c r="W866" s="1"/>
      <c r="X866" s="3"/>
      <c r="Y866" s="1"/>
      <c r="Z866" s="1"/>
    </row>
    <row r="867" spans="1:26" ht="12" hidden="1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2"/>
      <c r="W867" s="1"/>
      <c r="X867" s="3"/>
      <c r="Y867" s="1"/>
      <c r="Z867" s="1"/>
    </row>
    <row r="868" spans="1:26" ht="12" hidden="1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2"/>
      <c r="W868" s="1"/>
      <c r="X868" s="3"/>
      <c r="Y868" s="1"/>
      <c r="Z868" s="1"/>
    </row>
    <row r="869" spans="1:26" ht="12" hidden="1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2"/>
      <c r="W869" s="1"/>
      <c r="X869" s="3"/>
      <c r="Y869" s="1"/>
      <c r="Z869" s="1"/>
    </row>
    <row r="870" spans="1:26" ht="12" hidden="1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2"/>
      <c r="W870" s="1"/>
      <c r="X870" s="3"/>
      <c r="Y870" s="1"/>
      <c r="Z870" s="1"/>
    </row>
    <row r="871" spans="1:26" ht="12" hidden="1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2"/>
      <c r="W871" s="1"/>
      <c r="X871" s="3"/>
      <c r="Y871" s="1"/>
      <c r="Z871" s="1"/>
    </row>
    <row r="872" spans="1:26" ht="12" hidden="1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2"/>
      <c r="W872" s="1"/>
      <c r="X872" s="3"/>
      <c r="Y872" s="1"/>
      <c r="Z872" s="1"/>
    </row>
    <row r="873" spans="1:26" ht="12" hidden="1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2"/>
      <c r="W873" s="1"/>
      <c r="X873" s="3"/>
      <c r="Y873" s="1"/>
      <c r="Z873" s="1"/>
    </row>
    <row r="874" spans="1:26" ht="12" hidden="1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2"/>
      <c r="W874" s="1"/>
      <c r="X874" s="3"/>
      <c r="Y874" s="1"/>
      <c r="Z874" s="1"/>
    </row>
    <row r="875" spans="1:26" ht="12" hidden="1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2"/>
      <c r="W875" s="1"/>
      <c r="X875" s="3"/>
      <c r="Y875" s="1"/>
      <c r="Z875" s="1"/>
    </row>
    <row r="876" spans="1:26" ht="12" hidden="1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2"/>
      <c r="W876" s="1"/>
      <c r="X876" s="3"/>
      <c r="Y876" s="1"/>
      <c r="Z876" s="1"/>
    </row>
    <row r="877" spans="1:26" ht="12" hidden="1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2"/>
      <c r="W877" s="1"/>
      <c r="X877" s="3"/>
      <c r="Y877" s="1"/>
      <c r="Z877" s="1"/>
    </row>
    <row r="878" spans="1:26" ht="12" hidden="1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2"/>
      <c r="W878" s="1"/>
      <c r="X878" s="3"/>
      <c r="Y878" s="1"/>
      <c r="Z878" s="1"/>
    </row>
    <row r="879" spans="1:26" ht="12" hidden="1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2"/>
      <c r="W879" s="1"/>
      <c r="X879" s="3"/>
      <c r="Y879" s="1"/>
      <c r="Z879" s="1"/>
    </row>
    <row r="880" spans="1:26" ht="12" hidden="1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2"/>
      <c r="W880" s="1"/>
      <c r="X880" s="3"/>
      <c r="Y880" s="1"/>
      <c r="Z880" s="1"/>
    </row>
    <row r="881" spans="1:26" ht="12" hidden="1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2"/>
      <c r="W881" s="1"/>
      <c r="X881" s="3"/>
      <c r="Y881" s="1"/>
      <c r="Z881" s="1"/>
    </row>
    <row r="882" spans="1:26" ht="12" hidden="1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2"/>
      <c r="W882" s="1"/>
      <c r="X882" s="3"/>
      <c r="Y882" s="1"/>
      <c r="Z882" s="1"/>
    </row>
    <row r="883" spans="1:26" ht="12" hidden="1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2"/>
      <c r="W883" s="1"/>
      <c r="X883" s="3"/>
      <c r="Y883" s="1"/>
      <c r="Z883" s="1"/>
    </row>
    <row r="884" spans="1:26" ht="12" hidden="1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2"/>
      <c r="W884" s="1"/>
      <c r="X884" s="3"/>
      <c r="Y884" s="1"/>
      <c r="Z884" s="1"/>
    </row>
    <row r="885" spans="1:26" ht="12" hidden="1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2"/>
      <c r="W885" s="1"/>
      <c r="X885" s="3"/>
      <c r="Y885" s="1"/>
      <c r="Z885" s="1"/>
    </row>
    <row r="886" spans="1:26" ht="12" hidden="1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2"/>
      <c r="W886" s="1"/>
      <c r="X886" s="3"/>
      <c r="Y886" s="1"/>
      <c r="Z886" s="1"/>
    </row>
    <row r="887" spans="1:26" ht="12" hidden="1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2"/>
      <c r="W887" s="1"/>
      <c r="X887" s="3"/>
      <c r="Y887" s="1"/>
      <c r="Z887" s="1"/>
    </row>
    <row r="888" spans="1:26" ht="12" hidden="1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2"/>
      <c r="W888" s="1"/>
      <c r="X888" s="3"/>
      <c r="Y888" s="1"/>
      <c r="Z888" s="1"/>
    </row>
    <row r="889" spans="1:26" ht="12" hidden="1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2"/>
      <c r="W889" s="1"/>
      <c r="X889" s="3"/>
      <c r="Y889" s="1"/>
      <c r="Z889" s="1"/>
    </row>
    <row r="890" spans="1:26" ht="12" hidden="1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2"/>
      <c r="W890" s="1"/>
      <c r="X890" s="3"/>
      <c r="Y890" s="1"/>
      <c r="Z890" s="1"/>
    </row>
    <row r="891" spans="1:26" ht="12" hidden="1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2"/>
      <c r="W891" s="1"/>
      <c r="X891" s="3"/>
      <c r="Y891" s="1"/>
      <c r="Z891" s="1"/>
    </row>
    <row r="892" spans="1:26" ht="12" hidden="1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2"/>
      <c r="W892" s="1"/>
      <c r="X892" s="3"/>
      <c r="Y892" s="1"/>
      <c r="Z892" s="1"/>
    </row>
    <row r="893" spans="1:26" ht="12" hidden="1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2"/>
      <c r="W893" s="1"/>
      <c r="X893" s="3"/>
      <c r="Y893" s="1"/>
      <c r="Z893" s="1"/>
    </row>
    <row r="894" spans="1:26" ht="12" hidden="1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2"/>
      <c r="W894" s="1"/>
      <c r="X894" s="3"/>
      <c r="Y894" s="1"/>
      <c r="Z894" s="1"/>
    </row>
    <row r="895" spans="1:26" ht="12" hidden="1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2"/>
      <c r="W895" s="1"/>
      <c r="X895" s="3"/>
      <c r="Y895" s="1"/>
      <c r="Z895" s="1"/>
    </row>
    <row r="896" spans="1:26" ht="12" hidden="1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2"/>
      <c r="W896" s="1"/>
      <c r="X896" s="3"/>
      <c r="Y896" s="1"/>
      <c r="Z896" s="1"/>
    </row>
    <row r="897" spans="1:26" ht="12" hidden="1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2"/>
      <c r="W897" s="1"/>
      <c r="X897" s="3"/>
      <c r="Y897" s="1"/>
      <c r="Z897" s="1"/>
    </row>
    <row r="898" spans="1:26" ht="12" hidden="1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2"/>
      <c r="W898" s="1"/>
      <c r="X898" s="3"/>
      <c r="Y898" s="1"/>
      <c r="Z898" s="1"/>
    </row>
    <row r="899" spans="1:26" ht="12" hidden="1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2"/>
      <c r="W899" s="1"/>
      <c r="X899" s="3"/>
      <c r="Y899" s="1"/>
      <c r="Z899" s="1"/>
    </row>
    <row r="900" spans="1:26" ht="12" hidden="1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2"/>
      <c r="W900" s="1"/>
      <c r="X900" s="3"/>
      <c r="Y900" s="1"/>
      <c r="Z900" s="1"/>
    </row>
    <row r="901" spans="1:26" ht="12" hidden="1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2"/>
      <c r="W901" s="1"/>
      <c r="X901" s="3"/>
      <c r="Y901" s="1"/>
      <c r="Z901" s="1"/>
    </row>
    <row r="902" spans="1:26" ht="12" hidden="1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2"/>
      <c r="W902" s="1"/>
      <c r="X902" s="3"/>
      <c r="Y902" s="1"/>
      <c r="Z902" s="1"/>
    </row>
    <row r="903" spans="1:26" ht="12" hidden="1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2"/>
      <c r="W903" s="1"/>
      <c r="X903" s="3"/>
      <c r="Y903" s="1"/>
      <c r="Z903" s="1"/>
    </row>
    <row r="904" spans="1:26" ht="12" hidden="1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2"/>
      <c r="W904" s="1"/>
      <c r="X904" s="3"/>
      <c r="Y904" s="1"/>
      <c r="Z904" s="1"/>
    </row>
    <row r="905" spans="1:26" ht="12" hidden="1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2"/>
      <c r="W905" s="1"/>
      <c r="X905" s="3"/>
      <c r="Y905" s="1"/>
      <c r="Z905" s="1"/>
    </row>
    <row r="906" spans="1:26" ht="12" hidden="1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2"/>
      <c r="W906" s="1"/>
      <c r="X906" s="3"/>
      <c r="Y906" s="1"/>
      <c r="Z906" s="1"/>
    </row>
    <row r="907" spans="1:26" ht="12" hidden="1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2"/>
      <c r="W907" s="1"/>
      <c r="X907" s="3"/>
      <c r="Y907" s="1"/>
      <c r="Z907" s="1"/>
    </row>
    <row r="908" spans="1:26" ht="12" hidden="1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2"/>
      <c r="W908" s="1"/>
      <c r="X908" s="3"/>
      <c r="Y908" s="1"/>
      <c r="Z908" s="1"/>
    </row>
    <row r="909" spans="1:26" ht="12" hidden="1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2"/>
      <c r="W909" s="1"/>
      <c r="X909" s="3"/>
      <c r="Y909" s="1"/>
      <c r="Z909" s="1"/>
    </row>
    <row r="910" spans="1:26" ht="12" hidden="1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2"/>
      <c r="W910" s="1"/>
      <c r="X910" s="3"/>
      <c r="Y910" s="1"/>
      <c r="Z910" s="1"/>
    </row>
    <row r="911" spans="1:26" ht="12" hidden="1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2"/>
      <c r="W911" s="1"/>
      <c r="X911" s="3"/>
      <c r="Y911" s="1"/>
      <c r="Z911" s="1"/>
    </row>
    <row r="912" spans="1:26" ht="12" hidden="1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2"/>
      <c r="W912" s="1"/>
      <c r="X912" s="3"/>
      <c r="Y912" s="1"/>
      <c r="Z912" s="1"/>
    </row>
    <row r="913" spans="1:26" ht="12" hidden="1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2"/>
      <c r="W913" s="1"/>
      <c r="X913" s="3"/>
      <c r="Y913" s="1"/>
      <c r="Z913" s="1"/>
    </row>
    <row r="914" spans="1:26" ht="12" hidden="1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2"/>
      <c r="W914" s="1"/>
      <c r="X914" s="3"/>
      <c r="Y914" s="1"/>
      <c r="Z914" s="1"/>
    </row>
    <row r="915" spans="1:26" ht="12" hidden="1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2"/>
      <c r="W915" s="1"/>
      <c r="X915" s="3"/>
      <c r="Y915" s="1"/>
      <c r="Z915" s="1"/>
    </row>
    <row r="916" spans="1:26" ht="12" hidden="1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2"/>
      <c r="W916" s="1"/>
      <c r="X916" s="3"/>
      <c r="Y916" s="1"/>
      <c r="Z916" s="1"/>
    </row>
    <row r="917" spans="1:26" ht="12" hidden="1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2"/>
      <c r="W917" s="1"/>
      <c r="X917" s="3"/>
      <c r="Y917" s="1"/>
      <c r="Z917" s="1"/>
    </row>
    <row r="918" spans="1:26" ht="12" hidden="1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2"/>
      <c r="W918" s="1"/>
      <c r="X918" s="3"/>
      <c r="Y918" s="1"/>
      <c r="Z918" s="1"/>
    </row>
    <row r="919" spans="1:26" ht="12" hidden="1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2"/>
      <c r="W919" s="1"/>
      <c r="X919" s="3"/>
      <c r="Y919" s="1"/>
      <c r="Z919" s="1"/>
    </row>
    <row r="920" spans="1:26" ht="12" hidden="1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2"/>
      <c r="W920" s="1"/>
      <c r="X920" s="3"/>
      <c r="Y920" s="1"/>
      <c r="Z920" s="1"/>
    </row>
    <row r="921" spans="1:26" ht="12" hidden="1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2"/>
      <c r="W921" s="1"/>
      <c r="X921" s="3"/>
      <c r="Y921" s="1"/>
      <c r="Z921" s="1"/>
    </row>
    <row r="922" spans="1:26" ht="12" hidden="1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2"/>
      <c r="W922" s="1"/>
      <c r="X922" s="3"/>
      <c r="Y922" s="1"/>
      <c r="Z922" s="1"/>
    </row>
    <row r="923" spans="1:26" ht="12" hidden="1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2"/>
      <c r="W923" s="1"/>
      <c r="X923" s="3"/>
      <c r="Y923" s="1"/>
      <c r="Z923" s="1"/>
    </row>
    <row r="924" spans="1:26" ht="12" hidden="1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2"/>
      <c r="W924" s="1"/>
      <c r="X924" s="3"/>
      <c r="Y924" s="1"/>
      <c r="Z924" s="1"/>
    </row>
    <row r="925" spans="1:26" ht="12" hidden="1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2"/>
      <c r="W925" s="1"/>
      <c r="X925" s="3"/>
      <c r="Y925" s="1"/>
      <c r="Z925" s="1"/>
    </row>
    <row r="926" spans="1:26" ht="12" hidden="1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2"/>
      <c r="W926" s="1"/>
      <c r="X926" s="3"/>
      <c r="Y926" s="1"/>
      <c r="Z926" s="1"/>
    </row>
    <row r="927" spans="1:26" ht="12" hidden="1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2"/>
      <c r="W927" s="1"/>
      <c r="X927" s="3"/>
      <c r="Y927" s="1"/>
      <c r="Z927" s="1"/>
    </row>
    <row r="928" spans="1:26" ht="12" hidden="1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2"/>
      <c r="W928" s="1"/>
      <c r="X928" s="3"/>
      <c r="Y928" s="1"/>
      <c r="Z928" s="1"/>
    </row>
    <row r="929" spans="1:26" ht="12" hidden="1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2"/>
      <c r="W929" s="1"/>
      <c r="X929" s="3"/>
      <c r="Y929" s="1"/>
      <c r="Z929" s="1"/>
    </row>
    <row r="930" spans="1:26" ht="12" hidden="1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2"/>
      <c r="W930" s="1"/>
      <c r="X930" s="3"/>
      <c r="Y930" s="1"/>
      <c r="Z930" s="1"/>
    </row>
    <row r="931" spans="1:26" ht="12" hidden="1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2"/>
      <c r="W931" s="1"/>
      <c r="X931" s="3"/>
      <c r="Y931" s="1"/>
      <c r="Z931" s="1"/>
    </row>
    <row r="932" spans="1:26" ht="12" hidden="1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2"/>
      <c r="W932" s="1"/>
      <c r="X932" s="3"/>
      <c r="Y932" s="1"/>
      <c r="Z932" s="1"/>
    </row>
    <row r="933" spans="1:26" ht="12" hidden="1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2"/>
      <c r="W933" s="1"/>
      <c r="X933" s="3"/>
      <c r="Y933" s="1"/>
      <c r="Z933" s="1"/>
    </row>
    <row r="934" spans="1:26" ht="12" hidden="1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2"/>
      <c r="W934" s="1"/>
      <c r="X934" s="3"/>
      <c r="Y934" s="1"/>
      <c r="Z934" s="1"/>
    </row>
    <row r="935" spans="1:26" ht="12" hidden="1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2"/>
      <c r="W935" s="1"/>
      <c r="X935" s="3"/>
      <c r="Y935" s="1"/>
      <c r="Z935" s="1"/>
    </row>
    <row r="936" spans="1:26" ht="12" hidden="1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2"/>
      <c r="W936" s="1"/>
      <c r="X936" s="3"/>
      <c r="Y936" s="1"/>
      <c r="Z936" s="1"/>
    </row>
    <row r="937" spans="1:26" ht="12" hidden="1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2"/>
      <c r="W937" s="1"/>
      <c r="X937" s="3"/>
      <c r="Y937" s="1"/>
      <c r="Z937" s="1"/>
    </row>
    <row r="938" spans="1:26" ht="12" hidden="1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2"/>
      <c r="W938" s="1"/>
      <c r="X938" s="3"/>
      <c r="Y938" s="1"/>
      <c r="Z938" s="1"/>
    </row>
    <row r="939" spans="1:26" ht="12" hidden="1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2"/>
      <c r="W939" s="1"/>
      <c r="X939" s="3"/>
      <c r="Y939" s="1"/>
      <c r="Z939" s="1"/>
    </row>
    <row r="940" spans="1:26" ht="12" hidden="1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2"/>
      <c r="W940" s="1"/>
      <c r="X940" s="3"/>
      <c r="Y940" s="1"/>
      <c r="Z940" s="1"/>
    </row>
    <row r="941" spans="1:26" ht="12" hidden="1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2"/>
      <c r="W941" s="1"/>
      <c r="X941" s="3"/>
      <c r="Y941" s="1"/>
      <c r="Z941" s="1"/>
    </row>
    <row r="942" spans="1:26" ht="12" hidden="1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2"/>
      <c r="W942" s="1"/>
      <c r="X942" s="3"/>
      <c r="Y942" s="1"/>
      <c r="Z942" s="1"/>
    </row>
    <row r="943" spans="1:26" ht="12" hidden="1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2"/>
      <c r="W943" s="1"/>
      <c r="X943" s="3"/>
      <c r="Y943" s="1"/>
      <c r="Z943" s="1"/>
    </row>
    <row r="944" spans="1:26" ht="12" hidden="1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2"/>
      <c r="W944" s="1"/>
      <c r="X944" s="3"/>
      <c r="Y944" s="1"/>
      <c r="Z944" s="1"/>
    </row>
    <row r="945" spans="1:26" ht="12" hidden="1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2"/>
      <c r="W945" s="1"/>
      <c r="X945" s="3"/>
      <c r="Y945" s="1"/>
      <c r="Z945" s="1"/>
    </row>
    <row r="946" spans="1:26" ht="12" hidden="1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2"/>
      <c r="W946" s="1"/>
      <c r="X946" s="3"/>
      <c r="Y946" s="1"/>
      <c r="Z946" s="1"/>
    </row>
    <row r="947" spans="1:26" ht="12" hidden="1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2"/>
      <c r="W947" s="1"/>
      <c r="X947" s="3"/>
      <c r="Y947" s="1"/>
      <c r="Z947" s="1"/>
    </row>
    <row r="948" spans="1:26" ht="12" hidden="1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2"/>
      <c r="W948" s="1"/>
      <c r="X948" s="3"/>
      <c r="Y948" s="1"/>
      <c r="Z948" s="1"/>
    </row>
    <row r="949" spans="1:26" ht="12" hidden="1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2"/>
      <c r="W949" s="1"/>
      <c r="X949" s="3"/>
      <c r="Y949" s="1"/>
      <c r="Z949" s="1"/>
    </row>
    <row r="950" spans="1:26" ht="12" hidden="1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2"/>
      <c r="W950" s="1"/>
      <c r="X950" s="3"/>
      <c r="Y950" s="1"/>
      <c r="Z950" s="1"/>
    </row>
    <row r="951" spans="1:26" ht="12" hidden="1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2"/>
      <c r="W951" s="1"/>
      <c r="X951" s="3"/>
      <c r="Y951" s="1"/>
      <c r="Z951" s="1"/>
    </row>
    <row r="952" spans="1:26" ht="12" hidden="1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2"/>
      <c r="W952" s="1"/>
      <c r="X952" s="3"/>
      <c r="Y952" s="1"/>
      <c r="Z952" s="1"/>
    </row>
    <row r="953" spans="1:26" ht="12" hidden="1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2"/>
      <c r="W953" s="1"/>
      <c r="X953" s="3"/>
      <c r="Y953" s="1"/>
      <c r="Z953" s="1"/>
    </row>
    <row r="954" spans="1:26" ht="12" hidden="1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2"/>
      <c r="W954" s="1"/>
      <c r="X954" s="3"/>
      <c r="Y954" s="1"/>
      <c r="Z954" s="1"/>
    </row>
    <row r="955" spans="1:26" ht="12" hidden="1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2"/>
      <c r="W955" s="1"/>
      <c r="X955" s="3"/>
      <c r="Y955" s="1"/>
      <c r="Z955" s="1"/>
    </row>
    <row r="956" spans="1:26" ht="12" hidden="1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2"/>
      <c r="W956" s="1"/>
      <c r="X956" s="3"/>
      <c r="Y956" s="1"/>
      <c r="Z956" s="1"/>
    </row>
    <row r="957" spans="1:26" ht="12" hidden="1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2"/>
      <c r="W957" s="1"/>
      <c r="X957" s="3"/>
      <c r="Y957" s="1"/>
      <c r="Z957" s="1"/>
    </row>
    <row r="958" spans="1:26" ht="12" hidden="1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2"/>
      <c r="W958" s="1"/>
      <c r="X958" s="3"/>
      <c r="Y958" s="1"/>
      <c r="Z958" s="1"/>
    </row>
    <row r="959" spans="1:26" ht="12" hidden="1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2"/>
      <c r="W959" s="1"/>
      <c r="X959" s="3"/>
      <c r="Y959" s="1"/>
      <c r="Z959" s="1"/>
    </row>
    <row r="960" spans="1:26" ht="12" hidden="1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2"/>
      <c r="W960" s="1"/>
      <c r="X960" s="3"/>
      <c r="Y960" s="1"/>
      <c r="Z960" s="1"/>
    </row>
    <row r="961" spans="1:26" ht="12" hidden="1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2"/>
      <c r="W961" s="1"/>
      <c r="X961" s="3"/>
      <c r="Y961" s="1"/>
      <c r="Z961" s="1"/>
    </row>
    <row r="962" spans="1:26" ht="12" hidden="1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2"/>
      <c r="W962" s="1"/>
      <c r="X962" s="3"/>
      <c r="Y962" s="1"/>
      <c r="Z962" s="1"/>
    </row>
    <row r="963" spans="1:26" ht="12" hidden="1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2"/>
      <c r="W963" s="1"/>
      <c r="X963" s="3"/>
      <c r="Y963" s="1"/>
      <c r="Z963" s="1"/>
    </row>
    <row r="964" spans="1:26" ht="12" hidden="1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2"/>
      <c r="W964" s="1"/>
      <c r="X964" s="3"/>
      <c r="Y964" s="1"/>
      <c r="Z964" s="1"/>
    </row>
    <row r="965" spans="1:26" ht="12" hidden="1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2"/>
      <c r="W965" s="1"/>
      <c r="X965" s="3"/>
      <c r="Y965" s="1"/>
      <c r="Z965" s="1"/>
    </row>
    <row r="966" spans="1:26" ht="12" hidden="1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2"/>
      <c r="W966" s="1"/>
      <c r="X966" s="3"/>
      <c r="Y966" s="1"/>
      <c r="Z966" s="1"/>
    </row>
    <row r="967" spans="1:26" ht="12" hidden="1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2"/>
      <c r="W967" s="1"/>
      <c r="X967" s="3"/>
      <c r="Y967" s="1"/>
      <c r="Z967" s="1"/>
    </row>
    <row r="968" spans="1:26" ht="12" hidden="1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2"/>
      <c r="W968" s="1"/>
      <c r="X968" s="3"/>
      <c r="Y968" s="1"/>
      <c r="Z968" s="1"/>
    </row>
    <row r="969" spans="1:26" ht="12" hidden="1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2"/>
      <c r="W969" s="1"/>
      <c r="X969" s="3"/>
      <c r="Y969" s="1"/>
      <c r="Z969" s="1"/>
    </row>
    <row r="970" spans="1:26" ht="12" hidden="1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2"/>
      <c r="W970" s="1"/>
      <c r="X970" s="3"/>
      <c r="Y970" s="1"/>
      <c r="Z970" s="1"/>
    </row>
    <row r="971" spans="1:26" ht="12" hidden="1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2"/>
      <c r="W971" s="1"/>
      <c r="X971" s="3"/>
      <c r="Y971" s="1"/>
      <c r="Z971" s="1"/>
    </row>
    <row r="972" spans="1:26" ht="12" hidden="1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2"/>
      <c r="W972" s="1"/>
      <c r="X972" s="3"/>
      <c r="Y972" s="1"/>
      <c r="Z972" s="1"/>
    </row>
    <row r="973" spans="1:26" ht="12" hidden="1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2"/>
      <c r="W973" s="1"/>
      <c r="X973" s="3"/>
      <c r="Y973" s="1"/>
      <c r="Z973" s="1"/>
    </row>
    <row r="974" spans="1:26" ht="12" hidden="1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2"/>
      <c r="W974" s="1"/>
      <c r="X974" s="3"/>
      <c r="Y974" s="1"/>
      <c r="Z974" s="1"/>
    </row>
    <row r="975" spans="1:26" ht="12" hidden="1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2"/>
      <c r="W975" s="1"/>
      <c r="X975" s="3"/>
      <c r="Y975" s="1"/>
      <c r="Z975" s="1"/>
    </row>
    <row r="976" spans="1:26" ht="12" hidden="1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2"/>
      <c r="W976" s="1"/>
      <c r="X976" s="3"/>
      <c r="Y976" s="1"/>
      <c r="Z976" s="1"/>
    </row>
    <row r="977" spans="1:26" ht="12" hidden="1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2"/>
      <c r="W977" s="1"/>
      <c r="X977" s="3"/>
      <c r="Y977" s="1"/>
      <c r="Z977" s="1"/>
    </row>
    <row r="978" spans="1:26" ht="12" hidden="1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2"/>
      <c r="W978" s="1"/>
      <c r="X978" s="3"/>
      <c r="Y978" s="1"/>
      <c r="Z978" s="1"/>
    </row>
    <row r="979" spans="1:26" ht="12" hidden="1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2"/>
      <c r="W979" s="1"/>
      <c r="X979" s="3"/>
      <c r="Y979" s="1"/>
      <c r="Z979" s="1"/>
    </row>
    <row r="980" spans="1:26" ht="12" hidden="1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2"/>
      <c r="W980" s="1"/>
      <c r="X980" s="3"/>
      <c r="Y980" s="1"/>
      <c r="Z980" s="1"/>
    </row>
    <row r="981" spans="1:26" ht="12" hidden="1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2"/>
      <c r="W981" s="1"/>
      <c r="X981" s="3"/>
      <c r="Y981" s="1"/>
      <c r="Z981" s="1"/>
    </row>
    <row r="982" spans="1:26" ht="12" hidden="1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2"/>
      <c r="W982" s="1"/>
      <c r="X982" s="3"/>
      <c r="Y982" s="1"/>
      <c r="Z982" s="1"/>
    </row>
    <row r="983" spans="1:26" ht="12" hidden="1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2"/>
      <c r="W983" s="1"/>
      <c r="X983" s="3"/>
      <c r="Y983" s="1"/>
      <c r="Z983" s="1"/>
    </row>
    <row r="984" spans="1:26" ht="12" hidden="1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2"/>
      <c r="W984" s="1"/>
      <c r="X984" s="3"/>
      <c r="Y984" s="1"/>
      <c r="Z984" s="1"/>
    </row>
    <row r="985" spans="1:26" ht="12" hidden="1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2"/>
      <c r="W985" s="1"/>
      <c r="X985" s="3"/>
      <c r="Y985" s="1"/>
      <c r="Z985" s="1"/>
    </row>
    <row r="986" spans="1:26" ht="12" hidden="1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2"/>
      <c r="W986" s="1"/>
      <c r="X986" s="3"/>
      <c r="Y986" s="1"/>
      <c r="Z986" s="1"/>
    </row>
    <row r="987" spans="1:26" ht="12" hidden="1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2"/>
      <c r="W987" s="1"/>
      <c r="X987" s="3"/>
      <c r="Y987" s="1"/>
      <c r="Z987" s="1"/>
    </row>
    <row r="988" spans="1:26" ht="12" hidden="1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2"/>
      <c r="W988" s="1"/>
      <c r="X988" s="3"/>
      <c r="Y988" s="1"/>
      <c r="Z988" s="1"/>
    </row>
    <row r="989" spans="1:26" ht="12" hidden="1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2"/>
      <c r="W989" s="1"/>
      <c r="X989" s="3"/>
      <c r="Y989" s="1"/>
      <c r="Z989" s="1"/>
    </row>
    <row r="990" spans="1:26" ht="12" hidden="1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2"/>
      <c r="W990" s="1"/>
      <c r="X990" s="3"/>
      <c r="Y990" s="1"/>
      <c r="Z990" s="1"/>
    </row>
    <row r="991" spans="1:26" ht="12" hidden="1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2"/>
      <c r="W991" s="1"/>
      <c r="X991" s="3"/>
      <c r="Y991" s="1"/>
      <c r="Z991" s="1"/>
    </row>
    <row r="992" spans="1:26" ht="12" hidden="1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2"/>
      <c r="W992" s="1"/>
      <c r="X992" s="3"/>
      <c r="Y992" s="1"/>
      <c r="Z992" s="1"/>
    </row>
    <row r="993" spans="1:26" ht="12" hidden="1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2"/>
      <c r="W993" s="1"/>
      <c r="X993" s="3"/>
      <c r="Y993" s="1"/>
      <c r="Z993" s="1"/>
    </row>
    <row r="994" spans="1:26" ht="12" hidden="1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2"/>
      <c r="W994" s="1"/>
      <c r="X994" s="3"/>
      <c r="Y994" s="1"/>
      <c r="Z994" s="1"/>
    </row>
    <row r="995" spans="1:26" ht="12" hidden="1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2"/>
      <c r="W995" s="1"/>
      <c r="X995" s="3"/>
      <c r="Y995" s="1"/>
      <c r="Z995" s="1"/>
    </row>
    <row r="996" spans="1:26" ht="12" hidden="1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2"/>
      <c r="W996" s="1"/>
      <c r="X996" s="3"/>
      <c r="Y996" s="1"/>
      <c r="Z996" s="1"/>
    </row>
    <row r="997" spans="1:26" ht="12" hidden="1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2"/>
      <c r="W997" s="1"/>
      <c r="X997" s="3"/>
      <c r="Y997" s="1"/>
      <c r="Z997" s="1"/>
    </row>
    <row r="998" spans="1:26" ht="12" hidden="1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2"/>
      <c r="W998" s="1"/>
      <c r="X998" s="3"/>
      <c r="Y998" s="1"/>
      <c r="Z998" s="1"/>
    </row>
    <row r="999" spans="1:26" ht="12" hidden="1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2"/>
      <c r="W999" s="1"/>
      <c r="X999" s="3"/>
      <c r="Y999" s="1"/>
      <c r="Z999" s="1"/>
    </row>
    <row r="1000" spans="1:26" ht="12" hidden="1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2"/>
      <c r="W1000" s="1"/>
      <c r="X1000" s="3"/>
      <c r="Y1000" s="1"/>
      <c r="Z1000" s="1"/>
    </row>
  </sheetData>
  <mergeCells count="19">
    <mergeCell ref="F5:G5"/>
    <mergeCell ref="H5:I5"/>
    <mergeCell ref="J5:K5"/>
    <mergeCell ref="B88:C88"/>
    <mergeCell ref="V5:V6"/>
    <mergeCell ref="W5:W6"/>
    <mergeCell ref="X5:X6"/>
    <mergeCell ref="Y5:Y6"/>
    <mergeCell ref="Y29:Y30"/>
    <mergeCell ref="Y45:Y47"/>
    <mergeCell ref="L5:M5"/>
    <mergeCell ref="N5:O5"/>
    <mergeCell ref="P5:Q5"/>
    <mergeCell ref="R5:S5"/>
    <mergeCell ref="T5:T6"/>
    <mergeCell ref="U5:U6"/>
    <mergeCell ref="B5:B6"/>
    <mergeCell ref="C5:C6"/>
    <mergeCell ref="D5:E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3.2(cronograma)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Herrera</dc:creator>
  <cp:lastModifiedBy>Sebastian Herrera</cp:lastModifiedBy>
  <dcterms:created xsi:type="dcterms:W3CDTF">2024-02-05T20:14:28Z</dcterms:created>
  <dcterms:modified xsi:type="dcterms:W3CDTF">2024-02-06T16:42:10Z</dcterms:modified>
</cp:coreProperties>
</file>